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89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<sst xmlns="http://schemas.openxmlformats.org/spreadsheetml/2006/main" count="126" uniqueCount="88">
  <si>
    <t>2020年阳山县民政局招聘社会救助服务工作专职人员成绩汇总表</t>
  </si>
  <si>
    <t>序号</t>
  </si>
  <si>
    <t>准考证号码</t>
  </si>
  <si>
    <t>笔试成绩（分）</t>
  </si>
  <si>
    <t>折算分(50%)</t>
  </si>
  <si>
    <t>面试成绩（分）</t>
  </si>
  <si>
    <t>总分</t>
  </si>
  <si>
    <t>排名</t>
  </si>
  <si>
    <t>备注</t>
  </si>
  <si>
    <t>00101054</t>
  </si>
  <si>
    <t>★</t>
  </si>
  <si>
    <t>00101052</t>
  </si>
  <si>
    <t>00101014</t>
  </si>
  <si>
    <t>00101085</t>
  </si>
  <si>
    <t>00101002</t>
  </si>
  <si>
    <t>00101045</t>
  </si>
  <si>
    <t>面试缺考</t>
  </si>
  <si>
    <t>00101062</t>
  </si>
  <si>
    <t>00102025</t>
  </si>
  <si>
    <t>00102028</t>
  </si>
  <si>
    <t>00102035</t>
  </si>
  <si>
    <t>00102029</t>
  </si>
  <si>
    <t>00102013</t>
  </si>
  <si>
    <t>00102010</t>
  </si>
  <si>
    <t>00102006</t>
  </si>
  <si>
    <t>00102024</t>
  </si>
  <si>
    <t>00201004</t>
  </si>
  <si>
    <t>00201001</t>
  </si>
  <si>
    <t>00201003</t>
  </si>
  <si>
    <t>00202001</t>
  </si>
  <si>
    <t>00202008</t>
  </si>
  <si>
    <t>00202009</t>
  </si>
  <si>
    <t>00301004</t>
  </si>
  <si>
    <t>00301001</t>
  </si>
  <si>
    <t>00301003</t>
  </si>
  <si>
    <t>00302006</t>
  </si>
  <si>
    <t>00302005</t>
  </si>
  <si>
    <t>00302001</t>
  </si>
  <si>
    <t>00401003</t>
  </si>
  <si>
    <t>00401004</t>
  </si>
  <si>
    <t>00402003</t>
  </si>
  <si>
    <t>00402002</t>
  </si>
  <si>
    <t>00402001</t>
  </si>
  <si>
    <t>00501003</t>
  </si>
  <si>
    <t>00501005</t>
  </si>
  <si>
    <t>00501002</t>
  </si>
  <si>
    <t>00502002</t>
  </si>
  <si>
    <t>00502001</t>
  </si>
  <si>
    <t>00602002</t>
  </si>
  <si>
    <t>00602004</t>
  </si>
  <si>
    <t>00602001</t>
  </si>
  <si>
    <t>00701006</t>
  </si>
  <si>
    <t>00701007</t>
  </si>
  <si>
    <t>00701003</t>
  </si>
  <si>
    <t>00702002</t>
  </si>
  <si>
    <t>00702003</t>
  </si>
  <si>
    <t>00702004</t>
  </si>
  <si>
    <t>00801001</t>
  </si>
  <si>
    <t>00802001</t>
  </si>
  <si>
    <t>00802002</t>
  </si>
  <si>
    <t>00901001</t>
  </si>
  <si>
    <t>00902001</t>
  </si>
  <si>
    <t>01001003</t>
  </si>
  <si>
    <t>01001002</t>
  </si>
  <si>
    <t>01001004</t>
  </si>
  <si>
    <t>01002001</t>
  </si>
  <si>
    <t>01002003</t>
  </si>
  <si>
    <t>01002002</t>
  </si>
  <si>
    <t>01101001</t>
  </si>
  <si>
    <t>01101006</t>
  </si>
  <si>
    <t>01101007</t>
  </si>
  <si>
    <t>01102001</t>
  </si>
  <si>
    <t>01102003</t>
  </si>
  <si>
    <t>01102002</t>
  </si>
  <si>
    <t>01201001</t>
  </si>
  <si>
    <t>01202001</t>
  </si>
  <si>
    <t>01202004</t>
  </si>
  <si>
    <t>01202003</t>
  </si>
  <si>
    <t>01301002</t>
  </si>
  <si>
    <t>01301003</t>
  </si>
  <si>
    <t>01301001</t>
  </si>
  <si>
    <t>01302001</t>
  </si>
  <si>
    <t>01401003</t>
  </si>
  <si>
    <t>01401001</t>
  </si>
  <si>
    <t>01401002</t>
  </si>
  <si>
    <t>01402003</t>
  </si>
  <si>
    <t>01402001</t>
  </si>
  <si>
    <t>01402002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</si>
</sst>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sz val="12"/>
      <name val="宋体"/>
      <charset val="134"/>
    </font>
    <font>
      <b/>
      <sz val="14"/>
      <name val="黑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5" borderId="11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24" fillId="19" borderId="6" applyNumberFormat="0" applyAlignment="0" applyProtection="0">
      <alignment vertical="center"/>
    </xf>
    <xf numFmtId="0" fontId="26" fillId="30" borderId="13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31" fontId="2" fillId="0" borderId="0" xfId="0" applyNumberFormat="1" applyFont="1" applyFill="1" applyBorder="1" applyAlignment="1">
      <alignment horizontal="center" vertical="center"/>
    </xf>
    <xf numFmtId="31" fontId="2" fillId="0" borderId="0" xfId="0" applyNumberFormat="1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5" fillId="0" borderId="1" xfId="62" applyNumberFormat="1" applyFont="1" applyBorder="1" applyAlignment="1">
      <alignment horizontal="center" vertical="center"/>
    </xf>
    <xf numFmtId="176" fontId="5" fillId="0" borderId="1" xfId="64" applyNumberFormat="1" applyFont="1" applyBorder="1" applyAlignment="1">
      <alignment horizontal="center" vertical="center"/>
    </xf>
    <xf numFmtId="176" fontId="5" fillId="0" borderId="1" xfId="16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6" fontId="5" fillId="0" borderId="1" xfId="24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/>
    </xf>
    <xf numFmtId="176" fontId="5" fillId="0" borderId="1" xfId="28" applyNumberFormat="1" applyFont="1" applyBorder="1" applyAlignment="1">
      <alignment horizontal="center" vertical="center"/>
    </xf>
    <xf numFmtId="176" fontId="5" fillId="0" borderId="1" xfId="23" applyNumberFormat="1" applyFont="1" applyBorder="1" applyAlignment="1">
      <alignment horizontal="center" vertical="center"/>
    </xf>
    <xf numFmtId="176" fontId="5" fillId="0" borderId="1" xfId="27" applyNumberFormat="1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vertical="center"/>
    </xf>
    <xf numFmtId="176" fontId="5" fillId="0" borderId="1" xfId="10" applyNumberFormat="1" applyFont="1" applyBorder="1" applyAlignment="1">
      <alignment horizontal="center" vertical="center"/>
    </xf>
    <xf numFmtId="176" fontId="5" fillId="0" borderId="1" xfId="54" applyNumberFormat="1" applyFont="1" applyBorder="1" applyAlignment="1">
      <alignment horizontal="center" vertical="center"/>
    </xf>
    <xf numFmtId="176" fontId="5" fillId="0" borderId="1" xfId="5" applyNumberFormat="1" applyFont="1" applyBorder="1" applyAlignment="1">
      <alignment horizontal="center" vertical="center"/>
    </xf>
    <xf numFmtId="176" fontId="5" fillId="0" borderId="1" xfId="32" applyNumberFormat="1" applyFont="1" applyBorder="1" applyAlignment="1">
      <alignment horizontal="center" vertical="center"/>
    </xf>
    <xf numFmtId="176" fontId="5" fillId="0" borderId="1" xfId="67" applyNumberFormat="1" applyFont="1" applyBorder="1" applyAlignment="1">
      <alignment horizontal="center" vertical="center"/>
    </xf>
    <xf numFmtId="176" fontId="5" fillId="0" borderId="1" xfId="61" applyNumberFormat="1" applyFont="1" applyBorder="1" applyAlignment="1">
      <alignment horizontal="center" vertical="center"/>
    </xf>
    <xf numFmtId="176" fontId="5" fillId="0" borderId="1" xfId="59" applyNumberFormat="1" applyFont="1" applyBorder="1" applyAlignment="1">
      <alignment horizontal="center" vertical="center"/>
    </xf>
    <xf numFmtId="176" fontId="5" fillId="0" borderId="1" xfId="60" applyNumberFormat="1" applyFont="1" applyBorder="1" applyAlignment="1">
      <alignment horizontal="center" vertical="center"/>
    </xf>
    <xf numFmtId="176" fontId="5" fillId="0" borderId="1" xfId="65" applyNumberFormat="1" applyFont="1" applyBorder="1" applyAlignment="1">
      <alignment horizontal="center" vertical="center"/>
    </xf>
    <xf numFmtId="176" fontId="5" fillId="0" borderId="1" xfId="14" applyNumberFormat="1" applyFont="1" applyBorder="1" applyAlignment="1">
      <alignment horizontal="center" vertical="center"/>
    </xf>
    <xf numFmtId="176" fontId="5" fillId="0" borderId="1" xfId="66" applyNumberFormat="1" applyFont="1" applyBorder="1" applyAlignment="1">
      <alignment horizontal="center" vertical="center"/>
    </xf>
    <xf numFmtId="176" fontId="5" fillId="0" borderId="1" xfId="63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88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84" xfId="10"/>
    <cellStyle name="60% - 强调文字颜色 3" xfId="11" builtinId="40"/>
    <cellStyle name="超链接" xfId="12" builtinId="8"/>
    <cellStyle name="百分比" xfId="13" builtinId="5"/>
    <cellStyle name="常规 102" xfId="14"/>
    <cellStyle name="已访问的超链接" xfId="15" builtinId="9"/>
    <cellStyle name="常规 73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常规 80" xfId="23"/>
    <cellStyle name="常规 75" xfId="24"/>
    <cellStyle name="标题 1" xfId="25" builtinId="16"/>
    <cellStyle name="标题 2" xfId="26" builtinId="17"/>
    <cellStyle name="常规 82" xfId="27"/>
    <cellStyle name="常规 77" xfId="28"/>
    <cellStyle name="60% - 强调文字颜色 1" xfId="29" builtinId="32"/>
    <cellStyle name="标题 3" xfId="30" builtinId="18"/>
    <cellStyle name="输出" xfId="31" builtinId="21"/>
    <cellStyle name="常规 90" xfId="32"/>
    <cellStyle name="60% - 强调文字颜色 4" xfId="33" builtinId="44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常规 86" xfId="54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96" xfId="59"/>
    <cellStyle name="常规 98" xfId="60"/>
    <cellStyle name="常规 94" xfId="61"/>
    <cellStyle name="常规 67" xfId="62"/>
    <cellStyle name="常规 106" xfId="63"/>
    <cellStyle name="常规 71" xfId="64"/>
    <cellStyle name="常规 100" xfId="65"/>
    <cellStyle name="常规 104" xfId="66"/>
    <cellStyle name="常规 92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7"/>
  <sheetViews>
    <sheetView tabSelected="1" workbookViewId="0">
      <selection activeCell="Q5" sqref="Q5"/>
    </sheetView>
  </sheetViews>
  <sheetFormatPr defaultColWidth="9" defaultRowHeight="14.4"/>
  <cols>
    <col min="1" max="1" width="7.37962962962963" customWidth="1"/>
    <col min="2" max="2" width="15.25" customWidth="1"/>
    <col min="3" max="3" width="12.5" customWidth="1"/>
    <col min="4" max="4" width="10.7777777777778" customWidth="1"/>
    <col min="5" max="5" width="12.25" customWidth="1"/>
    <col min="6" max="6" width="10.8888888888889" customWidth="1"/>
    <col min="7" max="7" width="11" customWidth="1"/>
    <col min="8" max="8" width="11.8888888888889" customWidth="1"/>
    <col min="9" max="9" width="11.1111111111111" customWidth="1"/>
  </cols>
  <sheetData>
    <row r="1" ht="5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6" customHeight="1" spans="1:9">
      <c r="A2" s="2"/>
      <c r="B2" s="2"/>
      <c r="C2" s="3"/>
      <c r="D2" s="4"/>
      <c r="E2" s="4"/>
      <c r="F2" s="4"/>
      <c r="G2" s="5">
        <v>44040</v>
      </c>
      <c r="H2" s="5"/>
      <c r="I2" s="5"/>
    </row>
    <row r="3" ht="51" customHeight="1" spans="1:9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4</v>
      </c>
      <c r="G3" s="6" t="s">
        <v>6</v>
      </c>
      <c r="H3" s="6" t="s">
        <v>7</v>
      </c>
      <c r="I3" s="6" t="s">
        <v>8</v>
      </c>
    </row>
    <row r="4" ht="17.4" spans="1:9">
      <c r="A4" s="7">
        <v>1</v>
      </c>
      <c r="B4" s="8" t="s">
        <v>9</v>
      </c>
      <c r="C4" s="9">
        <v>88.5</v>
      </c>
      <c r="D4" s="10">
        <f t="shared" ref="D4:D10" si="0">C4*0.5</f>
        <v>44.25</v>
      </c>
      <c r="E4" s="10">
        <v>72.98</v>
      </c>
      <c r="F4" s="11">
        <f t="shared" ref="F4:F10" si="1">E4*0.5</f>
        <v>36.49</v>
      </c>
      <c r="G4" s="11">
        <f t="shared" ref="G4:G10" si="2">D4+F4</f>
        <v>80.74</v>
      </c>
      <c r="H4" s="10">
        <v>1</v>
      </c>
      <c r="I4" s="10" t="s">
        <v>10</v>
      </c>
    </row>
    <row r="5" ht="17.4" spans="1:9">
      <c r="A5" s="7">
        <v>2</v>
      </c>
      <c r="B5" s="12" t="s">
        <v>11</v>
      </c>
      <c r="C5" s="9">
        <v>82.5</v>
      </c>
      <c r="D5" s="10">
        <f t="shared" si="0"/>
        <v>41.25</v>
      </c>
      <c r="E5" s="10">
        <v>75.13</v>
      </c>
      <c r="F5" s="11">
        <f t="shared" si="1"/>
        <v>37.565</v>
      </c>
      <c r="G5" s="11">
        <f t="shared" si="2"/>
        <v>78.815</v>
      </c>
      <c r="H5" s="10">
        <v>2</v>
      </c>
      <c r="I5" s="10" t="s">
        <v>10</v>
      </c>
    </row>
    <row r="6" ht="17.4" spans="1:9">
      <c r="A6" s="7">
        <v>3</v>
      </c>
      <c r="B6" s="12" t="s">
        <v>12</v>
      </c>
      <c r="C6" s="9">
        <v>79</v>
      </c>
      <c r="D6" s="10">
        <f t="shared" si="0"/>
        <v>39.5</v>
      </c>
      <c r="E6" s="10">
        <v>73.49</v>
      </c>
      <c r="F6" s="11">
        <f t="shared" si="1"/>
        <v>36.745</v>
      </c>
      <c r="G6" s="11">
        <f t="shared" si="2"/>
        <v>76.245</v>
      </c>
      <c r="H6" s="10">
        <v>3</v>
      </c>
      <c r="I6" s="10"/>
    </row>
    <row r="7" ht="17.4" spans="1:9">
      <c r="A7" s="7">
        <v>4</v>
      </c>
      <c r="B7" s="12" t="s">
        <v>13</v>
      </c>
      <c r="C7" s="9">
        <v>77.5</v>
      </c>
      <c r="D7" s="10">
        <f t="shared" si="0"/>
        <v>38.75</v>
      </c>
      <c r="E7" s="10">
        <v>68.95</v>
      </c>
      <c r="F7" s="11">
        <f t="shared" si="1"/>
        <v>34.475</v>
      </c>
      <c r="G7" s="11">
        <f t="shared" si="2"/>
        <v>73.225</v>
      </c>
      <c r="H7" s="10">
        <v>4</v>
      </c>
      <c r="I7" s="10"/>
    </row>
    <row r="8" ht="17.4" spans="1:9">
      <c r="A8" s="7">
        <v>5</v>
      </c>
      <c r="B8" s="12" t="s">
        <v>14</v>
      </c>
      <c r="C8" s="9">
        <v>77.5</v>
      </c>
      <c r="D8" s="10">
        <f t="shared" si="0"/>
        <v>38.75</v>
      </c>
      <c r="E8" s="10">
        <v>66.66</v>
      </c>
      <c r="F8" s="11">
        <f t="shared" si="1"/>
        <v>33.33</v>
      </c>
      <c r="G8" s="11">
        <f t="shared" si="2"/>
        <v>72.08</v>
      </c>
      <c r="H8" s="10">
        <v>5</v>
      </c>
      <c r="I8" s="10"/>
    </row>
    <row r="9" ht="17.4" spans="1:9">
      <c r="A9" s="7">
        <v>6</v>
      </c>
      <c r="B9" s="12" t="s">
        <v>15</v>
      </c>
      <c r="C9" s="9">
        <v>76.5</v>
      </c>
      <c r="D9" s="10">
        <f t="shared" si="0"/>
        <v>38.25</v>
      </c>
      <c r="E9" s="10">
        <v>0</v>
      </c>
      <c r="F9" s="11">
        <f t="shared" si="1"/>
        <v>0</v>
      </c>
      <c r="G9" s="11">
        <f t="shared" si="2"/>
        <v>38.25</v>
      </c>
      <c r="H9" s="10" t="s">
        <v>16</v>
      </c>
      <c r="I9" s="10"/>
    </row>
    <row r="10" ht="17.4" spans="1:9">
      <c r="A10" s="7">
        <v>7</v>
      </c>
      <c r="B10" s="12" t="s">
        <v>17</v>
      </c>
      <c r="C10" s="9">
        <v>76.5</v>
      </c>
      <c r="D10" s="10">
        <f t="shared" si="0"/>
        <v>38.25</v>
      </c>
      <c r="E10" s="10">
        <v>0</v>
      </c>
      <c r="F10" s="11">
        <f t="shared" si="1"/>
        <v>0</v>
      </c>
      <c r="G10" s="11">
        <f t="shared" si="2"/>
        <v>38.25</v>
      </c>
      <c r="H10" s="10" t="s">
        <v>16</v>
      </c>
      <c r="I10" s="10"/>
    </row>
    <row r="11" ht="17.4" spans="1:9">
      <c r="A11" s="7"/>
      <c r="B11" s="12"/>
      <c r="C11" s="13"/>
      <c r="D11" s="10"/>
      <c r="E11" s="10"/>
      <c r="F11" s="11"/>
      <c r="G11" s="11"/>
      <c r="H11" s="10"/>
      <c r="I11" s="10"/>
    </row>
    <row r="12" ht="17.4" spans="1:9">
      <c r="A12" s="7">
        <v>8</v>
      </c>
      <c r="B12" s="10" t="s">
        <v>18</v>
      </c>
      <c r="C12" s="10">
        <v>72</v>
      </c>
      <c r="D12" s="10">
        <f t="shared" ref="D12:D19" si="3">C12*0.5</f>
        <v>36</v>
      </c>
      <c r="E12" s="10">
        <v>83.63</v>
      </c>
      <c r="F12" s="11">
        <f t="shared" ref="F12:F19" si="4">E12*0.5</f>
        <v>41.815</v>
      </c>
      <c r="G12" s="11">
        <f t="shared" ref="G12:G19" si="5">D12+F12</f>
        <v>77.815</v>
      </c>
      <c r="H12" s="10">
        <v>1</v>
      </c>
      <c r="I12" s="10" t="s">
        <v>10</v>
      </c>
    </row>
    <row r="13" ht="17.4" spans="1:9">
      <c r="A13" s="7">
        <v>9</v>
      </c>
      <c r="B13" s="10" t="s">
        <v>19</v>
      </c>
      <c r="C13" s="10">
        <v>71.5</v>
      </c>
      <c r="D13" s="10">
        <f t="shared" si="3"/>
        <v>35.75</v>
      </c>
      <c r="E13" s="10">
        <v>82.29</v>
      </c>
      <c r="F13" s="11">
        <f t="shared" si="4"/>
        <v>41.145</v>
      </c>
      <c r="G13" s="11">
        <f t="shared" si="5"/>
        <v>76.895</v>
      </c>
      <c r="H13" s="10">
        <v>2</v>
      </c>
      <c r="I13" s="10" t="s">
        <v>10</v>
      </c>
    </row>
    <row r="14" ht="17.4" spans="1:9">
      <c r="A14" s="7">
        <v>10</v>
      </c>
      <c r="B14" s="10" t="s">
        <v>20</v>
      </c>
      <c r="C14" s="10">
        <v>76.5</v>
      </c>
      <c r="D14" s="10">
        <f t="shared" si="3"/>
        <v>38.25</v>
      </c>
      <c r="E14" s="10">
        <v>75.62</v>
      </c>
      <c r="F14" s="11">
        <f t="shared" si="4"/>
        <v>37.81</v>
      </c>
      <c r="G14" s="11">
        <f t="shared" si="5"/>
        <v>76.06</v>
      </c>
      <c r="H14" s="10">
        <v>3</v>
      </c>
      <c r="I14" s="10"/>
    </row>
    <row r="15" ht="17.4" spans="1:9">
      <c r="A15" s="7">
        <v>11</v>
      </c>
      <c r="B15" s="10" t="s">
        <v>21</v>
      </c>
      <c r="C15" s="10">
        <v>71.5</v>
      </c>
      <c r="D15" s="10">
        <f t="shared" si="3"/>
        <v>35.75</v>
      </c>
      <c r="E15" s="10">
        <v>75.62</v>
      </c>
      <c r="F15" s="11">
        <f t="shared" si="4"/>
        <v>37.81</v>
      </c>
      <c r="G15" s="11">
        <f t="shared" si="5"/>
        <v>73.56</v>
      </c>
      <c r="H15" s="10">
        <v>4</v>
      </c>
      <c r="I15" s="10"/>
    </row>
    <row r="16" ht="17.4" spans="1:9">
      <c r="A16" s="7">
        <v>12</v>
      </c>
      <c r="B16" s="10" t="s">
        <v>22</v>
      </c>
      <c r="C16" s="10">
        <v>73.5</v>
      </c>
      <c r="D16" s="10">
        <f t="shared" si="3"/>
        <v>36.75</v>
      </c>
      <c r="E16" s="10">
        <v>71.29</v>
      </c>
      <c r="F16" s="11">
        <f t="shared" si="4"/>
        <v>35.645</v>
      </c>
      <c r="G16" s="11">
        <f t="shared" si="5"/>
        <v>72.395</v>
      </c>
      <c r="H16" s="10">
        <v>5</v>
      </c>
      <c r="I16" s="10"/>
    </row>
    <row r="17" ht="17.4" spans="1:9">
      <c r="A17" s="7">
        <v>13</v>
      </c>
      <c r="B17" s="10" t="s">
        <v>23</v>
      </c>
      <c r="C17" s="10">
        <v>72.5</v>
      </c>
      <c r="D17" s="10">
        <f t="shared" si="3"/>
        <v>36.25</v>
      </c>
      <c r="E17" s="10">
        <v>71.16</v>
      </c>
      <c r="F17" s="11">
        <f t="shared" si="4"/>
        <v>35.58</v>
      </c>
      <c r="G17" s="11">
        <f t="shared" si="5"/>
        <v>71.83</v>
      </c>
      <c r="H17" s="10">
        <v>6</v>
      </c>
      <c r="I17" s="10"/>
    </row>
    <row r="18" ht="17.4" spans="1:9">
      <c r="A18" s="7">
        <v>14</v>
      </c>
      <c r="B18" s="10" t="s">
        <v>24</v>
      </c>
      <c r="C18" s="10">
        <v>76.5</v>
      </c>
      <c r="D18" s="10">
        <f t="shared" si="3"/>
        <v>38.25</v>
      </c>
      <c r="E18" s="10">
        <v>0</v>
      </c>
      <c r="F18" s="11">
        <f t="shared" si="4"/>
        <v>0</v>
      </c>
      <c r="G18" s="11">
        <f t="shared" si="5"/>
        <v>38.25</v>
      </c>
      <c r="H18" s="10" t="s">
        <v>16</v>
      </c>
      <c r="I18" s="10"/>
    </row>
    <row r="19" ht="17.4" spans="1:9">
      <c r="A19" s="7">
        <v>15</v>
      </c>
      <c r="B19" s="10" t="s">
        <v>25</v>
      </c>
      <c r="C19" s="10">
        <v>71.5</v>
      </c>
      <c r="D19" s="10">
        <f t="shared" si="3"/>
        <v>35.75</v>
      </c>
      <c r="E19" s="10">
        <v>0</v>
      </c>
      <c r="F19" s="11">
        <f t="shared" si="4"/>
        <v>0</v>
      </c>
      <c r="G19" s="11">
        <f t="shared" si="5"/>
        <v>35.75</v>
      </c>
      <c r="H19" s="10" t="s">
        <v>16</v>
      </c>
      <c r="I19" s="10"/>
    </row>
    <row r="20" ht="17.4" spans="1:9">
      <c r="A20" s="7"/>
      <c r="B20" s="12"/>
      <c r="C20" s="13"/>
      <c r="D20" s="10"/>
      <c r="E20" s="10"/>
      <c r="F20" s="11"/>
      <c r="G20" s="11"/>
      <c r="H20" s="14"/>
      <c r="I20" s="14"/>
    </row>
    <row r="21" ht="17.4" spans="1:9">
      <c r="A21" s="7">
        <v>16</v>
      </c>
      <c r="B21" s="8" t="s">
        <v>26</v>
      </c>
      <c r="C21" s="9">
        <v>82</v>
      </c>
      <c r="D21" s="10">
        <f t="shared" ref="D21:D23" si="6">C21*0.5</f>
        <v>41</v>
      </c>
      <c r="E21" s="10">
        <v>70.46</v>
      </c>
      <c r="F21" s="11">
        <f t="shared" ref="F21:F23" si="7">E21*0.5</f>
        <v>35.23</v>
      </c>
      <c r="G21" s="11">
        <f t="shared" ref="G21:G23" si="8">D21+F21</f>
        <v>76.23</v>
      </c>
      <c r="H21" s="15">
        <v>1</v>
      </c>
      <c r="I21" s="13" t="s">
        <v>10</v>
      </c>
    </row>
    <row r="22" ht="17.4" spans="1:9">
      <c r="A22" s="7">
        <v>17</v>
      </c>
      <c r="B22" s="12" t="s">
        <v>27</v>
      </c>
      <c r="C22" s="9">
        <v>74</v>
      </c>
      <c r="D22" s="10">
        <f t="shared" si="6"/>
        <v>37</v>
      </c>
      <c r="E22" s="10">
        <v>76.82</v>
      </c>
      <c r="F22" s="11">
        <f t="shared" si="7"/>
        <v>38.41</v>
      </c>
      <c r="G22" s="11">
        <f t="shared" si="8"/>
        <v>75.41</v>
      </c>
      <c r="H22" s="16">
        <v>2</v>
      </c>
      <c r="I22" s="10"/>
    </row>
    <row r="23" ht="17.4" spans="1:9">
      <c r="A23" s="7">
        <v>18</v>
      </c>
      <c r="B23" s="12" t="s">
        <v>28</v>
      </c>
      <c r="C23" s="9">
        <v>78.5</v>
      </c>
      <c r="D23" s="10">
        <f t="shared" si="6"/>
        <v>39.25</v>
      </c>
      <c r="E23" s="10">
        <v>71.13</v>
      </c>
      <c r="F23" s="11">
        <f t="shared" si="7"/>
        <v>35.565</v>
      </c>
      <c r="G23" s="11">
        <f t="shared" si="8"/>
        <v>74.815</v>
      </c>
      <c r="H23" s="16">
        <v>3</v>
      </c>
      <c r="I23" s="10"/>
    </row>
    <row r="24" ht="17.4" spans="1:9">
      <c r="A24" s="7"/>
      <c r="B24" s="12"/>
      <c r="C24" s="9"/>
      <c r="D24" s="10"/>
      <c r="E24" s="10"/>
      <c r="F24" s="11"/>
      <c r="G24" s="11"/>
      <c r="H24" s="10"/>
      <c r="I24" s="10"/>
    </row>
    <row r="25" ht="17.4" spans="1:9">
      <c r="A25" s="7">
        <v>19</v>
      </c>
      <c r="B25" s="8" t="s">
        <v>29</v>
      </c>
      <c r="C25" s="9">
        <v>68.5</v>
      </c>
      <c r="D25" s="10">
        <f t="shared" ref="D25:D27" si="9">C25*0.5</f>
        <v>34.25</v>
      </c>
      <c r="E25" s="10">
        <v>67.44</v>
      </c>
      <c r="F25" s="11">
        <f t="shared" ref="F25:F27" si="10">E25*0.5</f>
        <v>33.72</v>
      </c>
      <c r="G25" s="11">
        <f t="shared" ref="G25:G27" si="11">D25+F25</f>
        <v>67.97</v>
      </c>
      <c r="H25" s="15">
        <v>1</v>
      </c>
      <c r="I25" s="13" t="s">
        <v>10</v>
      </c>
    </row>
    <row r="26" ht="17.4" spans="1:9">
      <c r="A26" s="7">
        <v>20</v>
      </c>
      <c r="B26" s="12" t="s">
        <v>30</v>
      </c>
      <c r="C26" s="9">
        <v>63.5</v>
      </c>
      <c r="D26" s="10">
        <f t="shared" si="9"/>
        <v>31.75</v>
      </c>
      <c r="E26" s="10">
        <v>67.98</v>
      </c>
      <c r="F26" s="11">
        <f t="shared" si="10"/>
        <v>33.99</v>
      </c>
      <c r="G26" s="11">
        <f t="shared" si="11"/>
        <v>65.74</v>
      </c>
      <c r="H26" s="16">
        <v>2</v>
      </c>
      <c r="I26" s="10"/>
    </row>
    <row r="27" ht="17.4" spans="1:9">
      <c r="A27" s="7">
        <v>21</v>
      </c>
      <c r="B27" s="12" t="s">
        <v>31</v>
      </c>
      <c r="C27" s="9">
        <v>62</v>
      </c>
      <c r="D27" s="10">
        <f t="shared" si="9"/>
        <v>31</v>
      </c>
      <c r="E27" s="10">
        <v>67.97</v>
      </c>
      <c r="F27" s="11">
        <f t="shared" si="10"/>
        <v>33.985</v>
      </c>
      <c r="G27" s="11">
        <f t="shared" si="11"/>
        <v>64.985</v>
      </c>
      <c r="H27" s="16">
        <v>3</v>
      </c>
      <c r="I27" s="10"/>
    </row>
    <row r="28" ht="17.4" spans="1:9">
      <c r="A28" s="7"/>
      <c r="B28" s="12"/>
      <c r="C28" s="9"/>
      <c r="D28" s="10"/>
      <c r="E28" s="10"/>
      <c r="F28" s="11"/>
      <c r="G28" s="11"/>
      <c r="H28" s="10"/>
      <c r="I28" s="10"/>
    </row>
    <row r="29" ht="17.4" spans="1:9">
      <c r="A29" s="7">
        <v>22</v>
      </c>
      <c r="B29" s="8" t="s">
        <v>32</v>
      </c>
      <c r="C29" s="9">
        <v>76</v>
      </c>
      <c r="D29" s="10">
        <f t="shared" ref="D29:D31" si="12">C29*0.5</f>
        <v>38</v>
      </c>
      <c r="E29" s="10">
        <v>71.33</v>
      </c>
      <c r="F29" s="11">
        <f t="shared" ref="F29:F31" si="13">E29*0.5</f>
        <v>35.665</v>
      </c>
      <c r="G29" s="11">
        <f t="shared" ref="G29:G31" si="14">D29+F29</f>
        <v>73.665</v>
      </c>
      <c r="H29" s="15">
        <v>1</v>
      </c>
      <c r="I29" s="13" t="s">
        <v>10</v>
      </c>
    </row>
    <row r="30" ht="17.4" spans="1:9">
      <c r="A30" s="7">
        <v>23</v>
      </c>
      <c r="B30" s="45" t="s">
        <v>33</v>
      </c>
      <c r="C30" s="9">
        <v>53</v>
      </c>
      <c r="D30" s="10">
        <f t="shared" si="12"/>
        <v>26.5</v>
      </c>
      <c r="E30" s="10">
        <v>77.62</v>
      </c>
      <c r="F30" s="11">
        <f t="shared" si="13"/>
        <v>38.81</v>
      </c>
      <c r="G30" s="11">
        <f t="shared" si="14"/>
        <v>65.31</v>
      </c>
      <c r="H30" s="16">
        <v>2</v>
      </c>
      <c r="I30" s="10"/>
    </row>
    <row r="31" ht="17.4" spans="1:9">
      <c r="A31" s="7">
        <v>24</v>
      </c>
      <c r="B31" s="45" t="s">
        <v>34</v>
      </c>
      <c r="C31" s="9">
        <v>62.5</v>
      </c>
      <c r="D31" s="10">
        <f t="shared" si="12"/>
        <v>31.25</v>
      </c>
      <c r="E31" s="10">
        <v>64.31</v>
      </c>
      <c r="F31" s="11">
        <f t="shared" si="13"/>
        <v>32.155</v>
      </c>
      <c r="G31" s="11">
        <f t="shared" si="14"/>
        <v>63.405</v>
      </c>
      <c r="H31" s="16">
        <v>3</v>
      </c>
      <c r="I31" s="10"/>
    </row>
    <row r="32" ht="17.4" spans="1:9">
      <c r="A32" s="7"/>
      <c r="B32" s="12"/>
      <c r="C32" s="9"/>
      <c r="D32" s="10"/>
      <c r="E32" s="10"/>
      <c r="F32" s="11"/>
      <c r="G32" s="11"/>
      <c r="H32" s="10"/>
      <c r="I32" s="10"/>
    </row>
    <row r="33" ht="17.4" spans="1:9">
      <c r="A33" s="7">
        <v>25</v>
      </c>
      <c r="B33" s="12" t="s">
        <v>35</v>
      </c>
      <c r="C33" s="9">
        <v>67</v>
      </c>
      <c r="D33" s="10">
        <f t="shared" ref="D33:D35" si="15">C33*0.5</f>
        <v>33.5</v>
      </c>
      <c r="E33" s="10">
        <v>83.13</v>
      </c>
      <c r="F33" s="11">
        <f t="shared" ref="F33:F35" si="16">E33*0.5</f>
        <v>41.565</v>
      </c>
      <c r="G33" s="11">
        <f t="shared" ref="G33:G35" si="17">D33+F33</f>
        <v>75.065</v>
      </c>
      <c r="H33" s="15">
        <v>1</v>
      </c>
      <c r="I33" s="13" t="s">
        <v>10</v>
      </c>
    </row>
    <row r="34" ht="17.4" spans="1:9">
      <c r="A34" s="7">
        <v>26</v>
      </c>
      <c r="B34" s="8" t="s">
        <v>36</v>
      </c>
      <c r="C34" s="9">
        <v>74.5</v>
      </c>
      <c r="D34" s="10">
        <f t="shared" si="15"/>
        <v>37.25</v>
      </c>
      <c r="E34" s="10">
        <v>69.77</v>
      </c>
      <c r="F34" s="11">
        <f t="shared" si="16"/>
        <v>34.885</v>
      </c>
      <c r="G34" s="11">
        <f t="shared" si="17"/>
        <v>72.135</v>
      </c>
      <c r="H34" s="16">
        <v>2</v>
      </c>
      <c r="I34" s="10"/>
    </row>
    <row r="35" ht="17.4" spans="1:9">
      <c r="A35" s="7">
        <v>27</v>
      </c>
      <c r="B35" s="12" t="s">
        <v>37</v>
      </c>
      <c r="C35" s="9">
        <v>58.5</v>
      </c>
      <c r="D35" s="10">
        <f t="shared" si="15"/>
        <v>29.25</v>
      </c>
      <c r="E35" s="10">
        <v>61.62</v>
      </c>
      <c r="F35" s="11">
        <f t="shared" si="16"/>
        <v>30.81</v>
      </c>
      <c r="G35" s="11">
        <f t="shared" si="17"/>
        <v>60.06</v>
      </c>
      <c r="H35" s="16">
        <v>3</v>
      </c>
      <c r="I35" s="10"/>
    </row>
    <row r="36" ht="17.4" spans="1:9">
      <c r="A36" s="7"/>
      <c r="B36" s="12"/>
      <c r="C36" s="9"/>
      <c r="D36" s="10"/>
      <c r="E36" s="10"/>
      <c r="F36" s="11"/>
      <c r="G36" s="11"/>
      <c r="H36" s="14"/>
      <c r="I36" s="14"/>
    </row>
    <row r="37" ht="17.4" spans="1:9">
      <c r="A37" s="7">
        <v>28</v>
      </c>
      <c r="B37" s="8" t="s">
        <v>38</v>
      </c>
      <c r="C37" s="9">
        <v>72</v>
      </c>
      <c r="D37" s="10">
        <f t="shared" ref="D37:D42" si="18">C37*0.5</f>
        <v>36</v>
      </c>
      <c r="E37" s="10">
        <v>77.46</v>
      </c>
      <c r="F37" s="11">
        <f t="shared" ref="F37:F42" si="19">E37*0.5</f>
        <v>38.73</v>
      </c>
      <c r="G37" s="11">
        <f t="shared" ref="G37:G42" si="20">D37+F37</f>
        <v>74.73</v>
      </c>
      <c r="H37" s="15">
        <v>1</v>
      </c>
      <c r="I37" s="13" t="s">
        <v>10</v>
      </c>
    </row>
    <row r="38" ht="17.4" spans="1:9">
      <c r="A38" s="7">
        <v>29</v>
      </c>
      <c r="B38" s="12" t="s">
        <v>39</v>
      </c>
      <c r="C38" s="9">
        <v>48</v>
      </c>
      <c r="D38" s="10">
        <f t="shared" si="18"/>
        <v>24</v>
      </c>
      <c r="E38" s="10">
        <v>66.48</v>
      </c>
      <c r="F38" s="11">
        <f t="shared" si="19"/>
        <v>33.24</v>
      </c>
      <c r="G38" s="11">
        <f t="shared" si="20"/>
        <v>57.24</v>
      </c>
      <c r="H38" s="16">
        <v>2</v>
      </c>
      <c r="I38" s="10"/>
    </row>
    <row r="39" ht="17.4" spans="1:9">
      <c r="A39" s="7"/>
      <c r="B39" s="12"/>
      <c r="C39" s="9"/>
      <c r="D39" s="10"/>
      <c r="E39" s="10"/>
      <c r="F39" s="11"/>
      <c r="G39" s="11"/>
      <c r="H39" s="17"/>
      <c r="I39" s="17"/>
    </row>
    <row r="40" ht="17.4" spans="1:9">
      <c r="A40" s="7">
        <v>30</v>
      </c>
      <c r="B40" s="12" t="s">
        <v>40</v>
      </c>
      <c r="C40" s="9">
        <v>70.5</v>
      </c>
      <c r="D40" s="10">
        <f t="shared" si="18"/>
        <v>35.25</v>
      </c>
      <c r="E40" s="10">
        <v>72.44</v>
      </c>
      <c r="F40" s="11">
        <f t="shared" si="19"/>
        <v>36.22</v>
      </c>
      <c r="G40" s="18">
        <f t="shared" si="20"/>
        <v>71.47</v>
      </c>
      <c r="H40" s="19">
        <v>1</v>
      </c>
      <c r="I40" s="9" t="s">
        <v>10</v>
      </c>
    </row>
    <row r="41" ht="17.4" spans="1:9">
      <c r="A41" s="7">
        <v>31</v>
      </c>
      <c r="B41" s="12" t="s">
        <v>41</v>
      </c>
      <c r="C41" s="9">
        <v>64</v>
      </c>
      <c r="D41" s="10">
        <f t="shared" si="18"/>
        <v>32</v>
      </c>
      <c r="E41" s="10">
        <v>76.64</v>
      </c>
      <c r="F41" s="11">
        <f t="shared" si="19"/>
        <v>38.32</v>
      </c>
      <c r="G41" s="18">
        <f t="shared" si="20"/>
        <v>70.32</v>
      </c>
      <c r="H41" s="16">
        <v>2</v>
      </c>
      <c r="I41" s="10"/>
    </row>
    <row r="42" ht="17.4" spans="1:9">
      <c r="A42" s="7">
        <v>32</v>
      </c>
      <c r="B42" s="8" t="s">
        <v>42</v>
      </c>
      <c r="C42" s="9">
        <v>70.5</v>
      </c>
      <c r="D42" s="10">
        <f t="shared" si="18"/>
        <v>35.25</v>
      </c>
      <c r="E42" s="10">
        <v>66.78</v>
      </c>
      <c r="F42" s="11">
        <f t="shared" si="19"/>
        <v>33.39</v>
      </c>
      <c r="G42" s="18">
        <f t="shared" si="20"/>
        <v>68.64</v>
      </c>
      <c r="H42" s="16">
        <v>3</v>
      </c>
      <c r="I42" s="25"/>
    </row>
    <row r="43" ht="17.4" spans="1:9">
      <c r="A43" s="7"/>
      <c r="B43" s="12"/>
      <c r="C43" s="9"/>
      <c r="D43" s="10"/>
      <c r="E43" s="10"/>
      <c r="F43" s="11"/>
      <c r="G43" s="11"/>
      <c r="H43" s="20"/>
      <c r="I43" s="20"/>
    </row>
    <row r="44" ht="17.4" spans="1:9">
      <c r="A44" s="7">
        <v>33</v>
      </c>
      <c r="B44" s="8" t="s">
        <v>43</v>
      </c>
      <c r="C44" s="9">
        <v>72.5</v>
      </c>
      <c r="D44" s="10">
        <f t="shared" ref="D44:D46" si="21">C44*0.5</f>
        <v>36.25</v>
      </c>
      <c r="E44" s="10">
        <v>75.81</v>
      </c>
      <c r="F44" s="11">
        <f t="shared" ref="F44:F46" si="22">E44*0.5</f>
        <v>37.905</v>
      </c>
      <c r="G44" s="11">
        <f t="shared" ref="G44:G46" si="23">D44+F44</f>
        <v>74.155</v>
      </c>
      <c r="H44" s="19">
        <v>1</v>
      </c>
      <c r="I44" s="9" t="s">
        <v>10</v>
      </c>
    </row>
    <row r="45" ht="17.4" spans="1:9">
      <c r="A45" s="7">
        <v>34</v>
      </c>
      <c r="B45" s="12" t="s">
        <v>44</v>
      </c>
      <c r="C45" s="9">
        <v>65</v>
      </c>
      <c r="D45" s="10">
        <f t="shared" si="21"/>
        <v>32.5</v>
      </c>
      <c r="E45" s="10">
        <v>68.79</v>
      </c>
      <c r="F45" s="11">
        <f t="shared" si="22"/>
        <v>34.395</v>
      </c>
      <c r="G45" s="11">
        <f t="shared" si="23"/>
        <v>66.895</v>
      </c>
      <c r="H45" s="16">
        <v>2</v>
      </c>
      <c r="I45" s="10"/>
    </row>
    <row r="46" ht="17.4" spans="1:9">
      <c r="A46" s="7">
        <v>35</v>
      </c>
      <c r="B46" s="12" t="s">
        <v>45</v>
      </c>
      <c r="C46" s="9">
        <v>66</v>
      </c>
      <c r="D46" s="10">
        <f t="shared" si="21"/>
        <v>33</v>
      </c>
      <c r="E46" s="10">
        <v>0</v>
      </c>
      <c r="F46" s="11">
        <f t="shared" si="22"/>
        <v>0</v>
      </c>
      <c r="G46" s="11">
        <f t="shared" si="23"/>
        <v>33</v>
      </c>
      <c r="H46" s="19" t="s">
        <v>16</v>
      </c>
      <c r="I46" s="10"/>
    </row>
    <row r="47" ht="17.4" spans="1:9">
      <c r="A47" s="7"/>
      <c r="B47" s="12"/>
      <c r="C47" s="9"/>
      <c r="D47" s="10"/>
      <c r="E47" s="10"/>
      <c r="F47" s="11"/>
      <c r="G47" s="11"/>
      <c r="H47" s="10"/>
      <c r="I47" s="10"/>
    </row>
    <row r="48" ht="17.4" spans="1:9">
      <c r="A48" s="7">
        <v>36</v>
      </c>
      <c r="B48" s="12" t="s">
        <v>46</v>
      </c>
      <c r="C48" s="9">
        <v>61.5</v>
      </c>
      <c r="D48" s="10">
        <f t="shared" ref="D48:D53" si="24">C48*0.5</f>
        <v>30.75</v>
      </c>
      <c r="E48" s="10">
        <v>66</v>
      </c>
      <c r="F48" s="11">
        <f t="shared" ref="F48:F53" si="25">E48*0.5</f>
        <v>33</v>
      </c>
      <c r="G48" s="11">
        <f t="shared" ref="G48:G53" si="26">D48+F48</f>
        <v>63.75</v>
      </c>
      <c r="H48" s="15">
        <v>1</v>
      </c>
      <c r="I48" s="13" t="s">
        <v>10</v>
      </c>
    </row>
    <row r="49" ht="17.4" spans="1:9">
      <c r="A49" s="7">
        <v>37</v>
      </c>
      <c r="B49" s="8" t="s">
        <v>47</v>
      </c>
      <c r="C49" s="9">
        <v>63</v>
      </c>
      <c r="D49" s="10">
        <f t="shared" si="24"/>
        <v>31.5</v>
      </c>
      <c r="E49" s="10">
        <v>58</v>
      </c>
      <c r="F49" s="11">
        <f t="shared" si="25"/>
        <v>29</v>
      </c>
      <c r="G49" s="11">
        <f t="shared" si="26"/>
        <v>60.5</v>
      </c>
      <c r="H49" s="16">
        <v>2</v>
      </c>
      <c r="I49" s="10"/>
    </row>
    <row r="50" ht="17.4" spans="1:9">
      <c r="A50" s="7"/>
      <c r="B50" s="8"/>
      <c r="C50" s="9"/>
      <c r="D50" s="10"/>
      <c r="E50" s="10"/>
      <c r="F50" s="11"/>
      <c r="G50" s="11"/>
      <c r="H50" s="10"/>
      <c r="I50" s="10"/>
    </row>
    <row r="51" ht="17.4" spans="1:9">
      <c r="A51" s="7">
        <v>38</v>
      </c>
      <c r="B51" s="46" t="s">
        <v>48</v>
      </c>
      <c r="C51" s="22">
        <v>69.5</v>
      </c>
      <c r="D51" s="10">
        <f t="shared" si="24"/>
        <v>34.75</v>
      </c>
      <c r="E51" s="10">
        <v>0</v>
      </c>
      <c r="F51" s="10">
        <f t="shared" si="25"/>
        <v>0</v>
      </c>
      <c r="G51" s="10">
        <f t="shared" si="26"/>
        <v>34.75</v>
      </c>
      <c r="H51" s="19" t="s">
        <v>16</v>
      </c>
      <c r="I51" s="13"/>
    </row>
    <row r="52" ht="17.4" spans="1:9">
      <c r="A52" s="7">
        <v>39</v>
      </c>
      <c r="B52" s="46" t="s">
        <v>49</v>
      </c>
      <c r="C52" s="23">
        <v>68</v>
      </c>
      <c r="D52" s="10">
        <f t="shared" si="24"/>
        <v>34</v>
      </c>
      <c r="E52" s="10">
        <v>0</v>
      </c>
      <c r="F52" s="10">
        <f t="shared" si="25"/>
        <v>0</v>
      </c>
      <c r="G52" s="10">
        <f t="shared" si="26"/>
        <v>34</v>
      </c>
      <c r="H52" s="19" t="s">
        <v>16</v>
      </c>
      <c r="I52" s="25"/>
    </row>
    <row r="53" ht="17.4" spans="1:9">
      <c r="A53" s="7">
        <v>40</v>
      </c>
      <c r="B53" s="46" t="s">
        <v>50</v>
      </c>
      <c r="C53" s="24">
        <v>61</v>
      </c>
      <c r="D53" s="10">
        <f t="shared" si="24"/>
        <v>30.5</v>
      </c>
      <c r="E53" s="10">
        <v>0</v>
      </c>
      <c r="F53" s="10">
        <f t="shared" si="25"/>
        <v>0</v>
      </c>
      <c r="G53" s="10">
        <f t="shared" si="26"/>
        <v>30.5</v>
      </c>
      <c r="H53" s="19" t="s">
        <v>16</v>
      </c>
      <c r="I53" s="25"/>
    </row>
    <row r="54" ht="17.4" spans="1:9">
      <c r="A54" s="7"/>
      <c r="B54" s="21"/>
      <c r="C54" s="24"/>
      <c r="D54" s="10"/>
      <c r="E54" s="10"/>
      <c r="F54" s="10"/>
      <c r="G54" s="10"/>
      <c r="H54" s="25"/>
      <c r="I54" s="25"/>
    </row>
    <row r="55" ht="17.4" spans="1:9">
      <c r="A55" s="7">
        <v>41</v>
      </c>
      <c r="B55" s="46" t="s">
        <v>51</v>
      </c>
      <c r="C55" s="26">
        <v>75.5</v>
      </c>
      <c r="D55" s="10">
        <f t="shared" ref="D55:D57" si="27">C55*0.5</f>
        <v>37.75</v>
      </c>
      <c r="E55" s="10">
        <v>72.03</v>
      </c>
      <c r="F55" s="11">
        <f t="shared" ref="F55:F57" si="28">E55*0.5</f>
        <v>36.015</v>
      </c>
      <c r="G55" s="11">
        <f t="shared" ref="G55:G57" si="29">D55+F55</f>
        <v>73.765</v>
      </c>
      <c r="H55" s="19">
        <v>1</v>
      </c>
      <c r="I55" s="13" t="s">
        <v>10</v>
      </c>
    </row>
    <row r="56" ht="17.4" spans="1:9">
      <c r="A56" s="7">
        <v>42</v>
      </c>
      <c r="B56" s="46" t="s">
        <v>52</v>
      </c>
      <c r="C56" s="26">
        <v>68.5</v>
      </c>
      <c r="D56" s="10">
        <f t="shared" si="27"/>
        <v>34.25</v>
      </c>
      <c r="E56" s="10">
        <v>71.68</v>
      </c>
      <c r="F56" s="11">
        <f t="shared" si="28"/>
        <v>35.84</v>
      </c>
      <c r="G56" s="11">
        <f t="shared" si="29"/>
        <v>70.09</v>
      </c>
      <c r="H56" s="16">
        <v>2</v>
      </c>
      <c r="I56" s="25"/>
    </row>
    <row r="57" ht="17.4" spans="1:9">
      <c r="A57" s="7">
        <v>43</v>
      </c>
      <c r="B57" s="46" t="s">
        <v>53</v>
      </c>
      <c r="C57" s="26">
        <v>64</v>
      </c>
      <c r="D57" s="10">
        <f t="shared" si="27"/>
        <v>32</v>
      </c>
      <c r="E57" s="10">
        <v>60.55</v>
      </c>
      <c r="F57" s="11">
        <f t="shared" si="28"/>
        <v>30.275</v>
      </c>
      <c r="G57" s="11">
        <f t="shared" si="29"/>
        <v>62.275</v>
      </c>
      <c r="H57" s="16">
        <v>3</v>
      </c>
      <c r="I57" s="25"/>
    </row>
    <row r="58" ht="17.4" spans="1:9">
      <c r="A58" s="7"/>
      <c r="B58" s="21"/>
      <c r="C58" s="26"/>
      <c r="D58" s="10"/>
      <c r="E58" s="10"/>
      <c r="F58" s="11"/>
      <c r="G58" s="11"/>
      <c r="H58" s="27"/>
      <c r="I58" s="25"/>
    </row>
    <row r="59" ht="17.4" spans="1:9">
      <c r="A59" s="7">
        <v>44</v>
      </c>
      <c r="B59" s="46" t="s">
        <v>54</v>
      </c>
      <c r="C59" s="28">
        <v>80.5</v>
      </c>
      <c r="D59" s="10">
        <f t="shared" ref="D59:D61" si="30">C59*0.5</f>
        <v>40.25</v>
      </c>
      <c r="E59" s="10">
        <v>67.86</v>
      </c>
      <c r="F59" s="11">
        <f t="shared" ref="F59:F61" si="31">E59*0.5</f>
        <v>33.93</v>
      </c>
      <c r="G59" s="11">
        <f t="shared" ref="G59:G61" si="32">D59+F59</f>
        <v>74.18</v>
      </c>
      <c r="H59" s="19">
        <v>1</v>
      </c>
      <c r="I59" s="13" t="s">
        <v>10</v>
      </c>
    </row>
    <row r="60" ht="17.4" spans="1:9">
      <c r="A60" s="7">
        <v>45</v>
      </c>
      <c r="B60" s="46" t="s">
        <v>55</v>
      </c>
      <c r="C60" s="28">
        <v>73</v>
      </c>
      <c r="D60" s="10">
        <f t="shared" si="30"/>
        <v>36.5</v>
      </c>
      <c r="E60" s="10">
        <v>66.18</v>
      </c>
      <c r="F60" s="11">
        <f t="shared" si="31"/>
        <v>33.09</v>
      </c>
      <c r="G60" s="11">
        <f t="shared" si="32"/>
        <v>69.59</v>
      </c>
      <c r="H60" s="16">
        <v>2</v>
      </c>
      <c r="I60" s="25"/>
    </row>
    <row r="61" ht="17.4" spans="1:9">
      <c r="A61" s="7">
        <v>46</v>
      </c>
      <c r="B61" s="46" t="s">
        <v>56</v>
      </c>
      <c r="C61" s="28">
        <v>73</v>
      </c>
      <c r="D61" s="10">
        <f t="shared" si="30"/>
        <v>36.5</v>
      </c>
      <c r="E61" s="10">
        <v>68.67</v>
      </c>
      <c r="F61" s="11">
        <f t="shared" si="31"/>
        <v>34.335</v>
      </c>
      <c r="G61" s="11">
        <f t="shared" si="32"/>
        <v>70.835</v>
      </c>
      <c r="H61" s="16">
        <v>3</v>
      </c>
      <c r="I61" s="25"/>
    </row>
    <row r="62" ht="17.4" spans="1:9">
      <c r="A62" s="7"/>
      <c r="B62" s="21"/>
      <c r="C62" s="28"/>
      <c r="D62" s="10"/>
      <c r="E62" s="10"/>
      <c r="F62" s="11"/>
      <c r="G62" s="11"/>
      <c r="H62" s="27"/>
      <c r="I62" s="25"/>
    </row>
    <row r="63" ht="17.4" spans="1:9">
      <c r="A63" s="7">
        <v>47</v>
      </c>
      <c r="B63" s="46" t="s">
        <v>57</v>
      </c>
      <c r="C63" s="29">
        <v>71</v>
      </c>
      <c r="D63" s="10">
        <f t="shared" ref="D63:D66" si="33">C63*0.5</f>
        <v>35.5</v>
      </c>
      <c r="E63" s="10">
        <v>71.89</v>
      </c>
      <c r="F63" s="11">
        <f t="shared" ref="F63:F66" si="34">E63*0.5</f>
        <v>35.945</v>
      </c>
      <c r="G63" s="11">
        <f t="shared" ref="G63:G66" si="35">D63+F63</f>
        <v>71.445</v>
      </c>
      <c r="H63" s="15">
        <v>1</v>
      </c>
      <c r="I63" s="13" t="s">
        <v>10</v>
      </c>
    </row>
    <row r="64" ht="17.4" spans="1:9">
      <c r="A64" s="7"/>
      <c r="B64" s="21"/>
      <c r="C64" s="29"/>
      <c r="D64" s="10"/>
      <c r="E64" s="10"/>
      <c r="F64" s="11"/>
      <c r="G64" s="11"/>
      <c r="H64" s="27"/>
      <c r="I64" s="25"/>
    </row>
    <row r="65" ht="17.4" spans="1:9">
      <c r="A65" s="7">
        <v>48</v>
      </c>
      <c r="B65" s="46" t="s">
        <v>58</v>
      </c>
      <c r="C65" s="30">
        <v>57</v>
      </c>
      <c r="D65" s="10">
        <f t="shared" si="33"/>
        <v>28.5</v>
      </c>
      <c r="E65" s="10">
        <v>72.69</v>
      </c>
      <c r="F65" s="11">
        <f t="shared" si="34"/>
        <v>36.345</v>
      </c>
      <c r="G65" s="11">
        <f t="shared" si="35"/>
        <v>64.845</v>
      </c>
      <c r="H65" s="15">
        <v>1</v>
      </c>
      <c r="I65" s="13" t="s">
        <v>10</v>
      </c>
    </row>
    <row r="66" ht="17.4" spans="1:9">
      <c r="A66" s="7">
        <v>49</v>
      </c>
      <c r="B66" s="46" t="s">
        <v>59</v>
      </c>
      <c r="C66" s="30">
        <v>60.5</v>
      </c>
      <c r="D66" s="10">
        <f t="shared" si="33"/>
        <v>30.25</v>
      </c>
      <c r="E66" s="10">
        <v>68.21</v>
      </c>
      <c r="F66" s="11">
        <f t="shared" si="34"/>
        <v>34.105</v>
      </c>
      <c r="G66" s="11">
        <f t="shared" si="35"/>
        <v>64.355</v>
      </c>
      <c r="H66" s="16">
        <v>2</v>
      </c>
      <c r="I66" s="25"/>
    </row>
    <row r="67" ht="17.4" spans="1:9">
      <c r="A67" s="7"/>
      <c r="B67" s="21"/>
      <c r="C67" s="30"/>
      <c r="D67" s="10"/>
      <c r="E67" s="10"/>
      <c r="F67" s="11"/>
      <c r="G67" s="11"/>
      <c r="H67" s="31"/>
      <c r="I67" s="44"/>
    </row>
    <row r="68" ht="17.4" spans="1:9">
      <c r="A68" s="7">
        <v>50</v>
      </c>
      <c r="B68" s="46" t="s">
        <v>60</v>
      </c>
      <c r="C68" s="32">
        <v>56.5</v>
      </c>
      <c r="D68" s="10">
        <f t="shared" ref="D68:D74" si="36">C68*0.5</f>
        <v>28.25</v>
      </c>
      <c r="E68" s="10">
        <v>70.53</v>
      </c>
      <c r="F68" s="11">
        <f t="shared" ref="F68:F74" si="37">E68*0.5</f>
        <v>35.265</v>
      </c>
      <c r="G68" s="11">
        <f t="shared" ref="G68:G74" si="38">D68+F68</f>
        <v>63.515</v>
      </c>
      <c r="H68" s="15">
        <v>2</v>
      </c>
      <c r="I68" s="13" t="s">
        <v>10</v>
      </c>
    </row>
    <row r="69" ht="17.4" spans="1:9">
      <c r="A69" s="7"/>
      <c r="B69" s="21"/>
      <c r="C69" s="32"/>
      <c r="D69" s="10"/>
      <c r="E69" s="10"/>
      <c r="F69" s="11"/>
      <c r="G69" s="11"/>
      <c r="H69" s="27"/>
      <c r="I69" s="25"/>
    </row>
    <row r="70" ht="17.4" spans="1:9">
      <c r="A70" s="7">
        <v>51</v>
      </c>
      <c r="B70" s="46" t="s">
        <v>61</v>
      </c>
      <c r="C70" s="33">
        <v>72</v>
      </c>
      <c r="D70" s="10">
        <f t="shared" si="36"/>
        <v>36</v>
      </c>
      <c r="E70" s="10">
        <v>69.7</v>
      </c>
      <c r="F70" s="11">
        <f t="shared" si="37"/>
        <v>34.85</v>
      </c>
      <c r="G70" s="11">
        <f t="shared" si="38"/>
        <v>70.85</v>
      </c>
      <c r="H70" s="15">
        <v>1</v>
      </c>
      <c r="I70" s="13" t="s">
        <v>10</v>
      </c>
    </row>
    <row r="71" ht="17.4" spans="1:9">
      <c r="A71" s="7"/>
      <c r="B71" s="21"/>
      <c r="C71" s="33"/>
      <c r="D71" s="10"/>
      <c r="E71" s="10"/>
      <c r="F71" s="11"/>
      <c r="G71" s="11"/>
      <c r="H71" s="25"/>
      <c r="I71" s="25"/>
    </row>
    <row r="72" ht="17.4" spans="1:9">
      <c r="A72" s="7">
        <v>52</v>
      </c>
      <c r="B72" s="46" t="s">
        <v>62</v>
      </c>
      <c r="C72" s="34">
        <v>69.5</v>
      </c>
      <c r="D72" s="10">
        <f t="shared" si="36"/>
        <v>34.75</v>
      </c>
      <c r="E72" s="10">
        <v>74.85</v>
      </c>
      <c r="F72" s="11">
        <f t="shared" si="37"/>
        <v>37.425</v>
      </c>
      <c r="G72" s="11">
        <f t="shared" si="38"/>
        <v>72.175</v>
      </c>
      <c r="H72" s="19">
        <v>1</v>
      </c>
      <c r="I72" s="13" t="s">
        <v>10</v>
      </c>
    </row>
    <row r="73" ht="17.4" spans="1:9">
      <c r="A73" s="7">
        <v>53</v>
      </c>
      <c r="B73" s="46" t="s">
        <v>63</v>
      </c>
      <c r="C73" s="34">
        <v>68.5</v>
      </c>
      <c r="D73" s="10">
        <f t="shared" si="36"/>
        <v>34.25</v>
      </c>
      <c r="E73" s="10">
        <v>71.02</v>
      </c>
      <c r="F73" s="11">
        <f t="shared" si="37"/>
        <v>35.51</v>
      </c>
      <c r="G73" s="11">
        <f t="shared" si="38"/>
        <v>69.76</v>
      </c>
      <c r="H73" s="16">
        <v>2</v>
      </c>
      <c r="I73" s="25"/>
    </row>
    <row r="74" ht="17.4" spans="1:9">
      <c r="A74" s="7">
        <v>54</v>
      </c>
      <c r="B74" s="46" t="s">
        <v>64</v>
      </c>
      <c r="C74" s="34">
        <v>68.5</v>
      </c>
      <c r="D74" s="10">
        <f t="shared" si="36"/>
        <v>34.25</v>
      </c>
      <c r="E74" s="10">
        <v>73.04</v>
      </c>
      <c r="F74" s="11">
        <f t="shared" si="37"/>
        <v>36.52</v>
      </c>
      <c r="G74" s="11">
        <f t="shared" si="38"/>
        <v>70.77</v>
      </c>
      <c r="H74" s="16">
        <v>3</v>
      </c>
      <c r="I74" s="25"/>
    </row>
    <row r="75" ht="17.4" spans="1:9">
      <c r="A75" s="7"/>
      <c r="B75" s="21"/>
      <c r="C75" s="34"/>
      <c r="D75" s="10"/>
      <c r="E75" s="10"/>
      <c r="F75" s="11"/>
      <c r="G75" s="11"/>
      <c r="H75" s="25"/>
      <c r="I75" s="25"/>
    </row>
    <row r="76" ht="17.4" spans="1:9">
      <c r="A76" s="7">
        <v>55</v>
      </c>
      <c r="B76" s="46" t="s">
        <v>65</v>
      </c>
      <c r="C76" s="35">
        <v>83.5</v>
      </c>
      <c r="D76" s="10">
        <f t="shared" ref="D76:D78" si="39">C76*0.5</f>
        <v>41.75</v>
      </c>
      <c r="E76" s="10">
        <v>75.04</v>
      </c>
      <c r="F76" s="11">
        <f t="shared" ref="F76:F78" si="40">E76*0.5</f>
        <v>37.52</v>
      </c>
      <c r="G76" s="11">
        <f t="shared" ref="G76:G78" si="41">D76+F76</f>
        <v>79.27</v>
      </c>
      <c r="H76" s="19">
        <v>1</v>
      </c>
      <c r="I76" s="13" t="s">
        <v>10</v>
      </c>
    </row>
    <row r="77" ht="17.4" spans="1:9">
      <c r="A77" s="7">
        <v>56</v>
      </c>
      <c r="B77" s="46" t="s">
        <v>66</v>
      </c>
      <c r="C77" s="35">
        <v>70</v>
      </c>
      <c r="D77" s="10">
        <f t="shared" si="39"/>
        <v>35</v>
      </c>
      <c r="E77" s="10">
        <v>69.02</v>
      </c>
      <c r="F77" s="11">
        <f t="shared" si="40"/>
        <v>34.51</v>
      </c>
      <c r="G77" s="11">
        <f t="shared" si="41"/>
        <v>69.51</v>
      </c>
      <c r="H77" s="16">
        <v>2</v>
      </c>
      <c r="I77" s="25"/>
    </row>
    <row r="78" ht="17.4" spans="1:9">
      <c r="A78" s="7">
        <v>57</v>
      </c>
      <c r="B78" s="46" t="s">
        <v>67</v>
      </c>
      <c r="C78" s="35">
        <v>65</v>
      </c>
      <c r="D78" s="10">
        <f t="shared" si="39"/>
        <v>32.5</v>
      </c>
      <c r="E78" s="10">
        <v>65.88</v>
      </c>
      <c r="F78" s="11">
        <f t="shared" si="40"/>
        <v>32.94</v>
      </c>
      <c r="G78" s="11">
        <f t="shared" si="41"/>
        <v>65.44</v>
      </c>
      <c r="H78" s="16">
        <v>3</v>
      </c>
      <c r="I78" s="25"/>
    </row>
    <row r="79" ht="17.4" spans="1:9">
      <c r="A79" s="7"/>
      <c r="B79" s="21"/>
      <c r="C79" s="35"/>
      <c r="D79" s="10"/>
      <c r="E79" s="10"/>
      <c r="F79" s="11"/>
      <c r="G79" s="11"/>
      <c r="H79" s="25"/>
      <c r="I79" s="25"/>
    </row>
    <row r="80" ht="17.4" spans="1:9">
      <c r="A80" s="7">
        <v>58</v>
      </c>
      <c r="B80" s="46" t="s">
        <v>68</v>
      </c>
      <c r="C80" s="36">
        <v>80.5</v>
      </c>
      <c r="D80" s="10">
        <f t="shared" ref="D80:D82" si="42">C80*0.5</f>
        <v>40.25</v>
      </c>
      <c r="E80" s="10">
        <v>81.01</v>
      </c>
      <c r="F80" s="11">
        <f t="shared" ref="F80:F82" si="43">E80*0.5</f>
        <v>40.505</v>
      </c>
      <c r="G80" s="11">
        <f t="shared" ref="G80:G82" si="44">D80+F80</f>
        <v>80.755</v>
      </c>
      <c r="H80" s="19">
        <v>1</v>
      </c>
      <c r="I80" s="13" t="s">
        <v>10</v>
      </c>
    </row>
    <row r="81" ht="17.4" spans="1:9">
      <c r="A81" s="7">
        <v>59</v>
      </c>
      <c r="B81" s="46" t="s">
        <v>69</v>
      </c>
      <c r="C81" s="36">
        <v>74.5</v>
      </c>
      <c r="D81" s="10">
        <f t="shared" si="42"/>
        <v>37.25</v>
      </c>
      <c r="E81" s="10">
        <v>76.21</v>
      </c>
      <c r="F81" s="11">
        <f t="shared" si="43"/>
        <v>38.105</v>
      </c>
      <c r="G81" s="11">
        <f t="shared" si="44"/>
        <v>75.355</v>
      </c>
      <c r="H81" s="16">
        <v>2</v>
      </c>
      <c r="I81" s="25"/>
    </row>
    <row r="82" ht="17.4" spans="1:9">
      <c r="A82" s="7">
        <v>60</v>
      </c>
      <c r="B82" s="46" t="s">
        <v>70</v>
      </c>
      <c r="C82" s="36">
        <v>68</v>
      </c>
      <c r="D82" s="10">
        <f t="shared" si="42"/>
        <v>34</v>
      </c>
      <c r="E82" s="10">
        <v>0</v>
      </c>
      <c r="F82" s="11">
        <f t="shared" si="43"/>
        <v>0</v>
      </c>
      <c r="G82" s="11">
        <f t="shared" si="44"/>
        <v>34</v>
      </c>
      <c r="H82" s="16" t="s">
        <v>16</v>
      </c>
      <c r="I82" s="25"/>
    </row>
    <row r="83" ht="17.4" spans="1:9">
      <c r="A83" s="7"/>
      <c r="B83" s="21"/>
      <c r="C83" s="36"/>
      <c r="D83" s="10"/>
      <c r="E83" s="10"/>
      <c r="F83" s="11"/>
      <c r="G83" s="11"/>
      <c r="H83" s="25"/>
      <c r="I83" s="25"/>
    </row>
    <row r="84" ht="17.4" spans="1:9">
      <c r="A84" s="7">
        <v>61</v>
      </c>
      <c r="B84" s="46" t="s">
        <v>71</v>
      </c>
      <c r="C84" s="37">
        <v>84</v>
      </c>
      <c r="D84" s="10">
        <f t="shared" ref="D84:D86" si="45">C84*0.5</f>
        <v>42</v>
      </c>
      <c r="E84" s="10">
        <v>76.02</v>
      </c>
      <c r="F84" s="11">
        <f t="shared" ref="F84:F86" si="46">E84*0.5</f>
        <v>38.01</v>
      </c>
      <c r="G84" s="11">
        <f t="shared" ref="G84:G86" si="47">D84+F84</f>
        <v>80.01</v>
      </c>
      <c r="H84" s="19">
        <v>1</v>
      </c>
      <c r="I84" s="13" t="s">
        <v>10</v>
      </c>
    </row>
    <row r="85" ht="17.4" spans="1:9">
      <c r="A85" s="7">
        <v>62</v>
      </c>
      <c r="B85" s="46" t="s">
        <v>72</v>
      </c>
      <c r="C85" s="37">
        <v>80</v>
      </c>
      <c r="D85" s="10">
        <f t="shared" si="45"/>
        <v>40</v>
      </c>
      <c r="E85" s="10">
        <v>65.67</v>
      </c>
      <c r="F85" s="11">
        <f t="shared" si="46"/>
        <v>32.835</v>
      </c>
      <c r="G85" s="11">
        <f t="shared" si="47"/>
        <v>72.835</v>
      </c>
      <c r="H85" s="16">
        <v>2</v>
      </c>
      <c r="I85" s="25"/>
    </row>
    <row r="86" ht="17.4" spans="1:9">
      <c r="A86" s="7">
        <v>63</v>
      </c>
      <c r="B86" s="46" t="s">
        <v>73</v>
      </c>
      <c r="C86" s="37">
        <v>59.5</v>
      </c>
      <c r="D86" s="10">
        <f t="shared" si="45"/>
        <v>29.75</v>
      </c>
      <c r="E86" s="10">
        <v>70.84</v>
      </c>
      <c r="F86" s="11">
        <f t="shared" si="46"/>
        <v>35.42</v>
      </c>
      <c r="G86" s="11">
        <f t="shared" si="47"/>
        <v>65.17</v>
      </c>
      <c r="H86" s="16">
        <v>3</v>
      </c>
      <c r="I86" s="25"/>
    </row>
    <row r="87" ht="17.4" spans="1:9">
      <c r="A87" s="7"/>
      <c r="B87" s="21"/>
      <c r="C87" s="37"/>
      <c r="D87" s="10"/>
      <c r="E87" s="10"/>
      <c r="F87" s="11"/>
      <c r="G87" s="11"/>
      <c r="H87" s="25"/>
      <c r="I87" s="25"/>
    </row>
    <row r="88" ht="17.4" spans="1:9">
      <c r="A88" s="7">
        <v>64</v>
      </c>
      <c r="B88" s="46" t="s">
        <v>74</v>
      </c>
      <c r="C88" s="38">
        <v>64</v>
      </c>
      <c r="D88" s="10">
        <f t="shared" ref="D88:D91" si="48">C88*0.5</f>
        <v>32</v>
      </c>
      <c r="E88" s="10">
        <v>64.68</v>
      </c>
      <c r="F88" s="11">
        <f t="shared" ref="F88:F91" si="49">E88*0.5</f>
        <v>32.34</v>
      </c>
      <c r="G88" s="11">
        <f t="shared" ref="G88:G91" si="50">D88+F88</f>
        <v>64.34</v>
      </c>
      <c r="H88" s="15">
        <v>1</v>
      </c>
      <c r="I88" s="13" t="s">
        <v>10</v>
      </c>
    </row>
    <row r="89" ht="17.4" spans="1:9">
      <c r="A89" s="7"/>
      <c r="B89" s="21"/>
      <c r="C89" s="38"/>
      <c r="D89" s="10"/>
      <c r="E89" s="10"/>
      <c r="F89" s="11"/>
      <c r="G89" s="11"/>
      <c r="H89" s="27"/>
      <c r="I89" s="25"/>
    </row>
    <row r="90" ht="17.4" spans="1:9">
      <c r="A90" s="7">
        <v>65</v>
      </c>
      <c r="B90" s="46" t="s">
        <v>75</v>
      </c>
      <c r="C90" s="39">
        <v>57</v>
      </c>
      <c r="D90" s="10">
        <f t="shared" si="48"/>
        <v>28.5</v>
      </c>
      <c r="E90" s="10">
        <v>73.34</v>
      </c>
      <c r="F90" s="11">
        <f t="shared" si="49"/>
        <v>36.67</v>
      </c>
      <c r="G90" s="11">
        <f t="shared" si="50"/>
        <v>65.17</v>
      </c>
      <c r="H90" s="15">
        <v>1</v>
      </c>
      <c r="I90" s="13" t="s">
        <v>10</v>
      </c>
    </row>
    <row r="91" ht="17.4" spans="1:9">
      <c r="A91" s="7">
        <v>66</v>
      </c>
      <c r="B91" s="46" t="s">
        <v>76</v>
      </c>
      <c r="C91" s="39">
        <v>54.5</v>
      </c>
      <c r="D91" s="10">
        <f t="shared" si="48"/>
        <v>27.25</v>
      </c>
      <c r="E91" s="10">
        <v>65.86</v>
      </c>
      <c r="F91" s="11">
        <f t="shared" si="49"/>
        <v>32.93</v>
      </c>
      <c r="G91" s="11">
        <f t="shared" si="50"/>
        <v>60.18</v>
      </c>
      <c r="H91" s="16">
        <v>2</v>
      </c>
      <c r="I91" s="25"/>
    </row>
    <row r="92" ht="17.4" spans="1:9">
      <c r="A92" s="7"/>
      <c r="B92" s="21"/>
      <c r="C92" s="39"/>
      <c r="D92" s="10"/>
      <c r="E92" s="10"/>
      <c r="F92" s="11"/>
      <c r="G92" s="11"/>
      <c r="H92" s="27"/>
      <c r="I92" s="25"/>
    </row>
    <row r="93" ht="17.4" spans="1:9">
      <c r="A93" s="7">
        <v>67</v>
      </c>
      <c r="B93" s="46" t="s">
        <v>77</v>
      </c>
      <c r="C93" s="39">
        <v>50.5</v>
      </c>
      <c r="D93" s="10">
        <f t="shared" ref="D93:D97" si="51">C93*0.5</f>
        <v>25.25</v>
      </c>
      <c r="E93" s="10"/>
      <c r="F93" s="11">
        <f t="shared" ref="F93:F97" si="52">E93*0.5</f>
        <v>0</v>
      </c>
      <c r="G93" s="11">
        <f t="shared" ref="G93:G97" si="53">D93+F93</f>
        <v>25.25</v>
      </c>
      <c r="H93" s="15" t="s">
        <v>16</v>
      </c>
      <c r="I93" s="13"/>
    </row>
    <row r="94" ht="17.4" spans="1:9">
      <c r="A94" s="7"/>
      <c r="B94" s="21"/>
      <c r="C94" s="39"/>
      <c r="D94" s="10"/>
      <c r="E94" s="10"/>
      <c r="F94" s="11"/>
      <c r="G94" s="11"/>
      <c r="H94" s="27"/>
      <c r="I94" s="25"/>
    </row>
    <row r="95" ht="17.4" spans="1:9">
      <c r="A95" s="7">
        <v>68</v>
      </c>
      <c r="B95" s="12" t="s">
        <v>78</v>
      </c>
      <c r="C95" s="40">
        <v>74</v>
      </c>
      <c r="D95" s="10">
        <f t="shared" si="51"/>
        <v>37</v>
      </c>
      <c r="E95" s="10">
        <v>67.86</v>
      </c>
      <c r="F95" s="11">
        <f t="shared" si="52"/>
        <v>33.93</v>
      </c>
      <c r="G95" s="11">
        <f t="shared" si="53"/>
        <v>70.93</v>
      </c>
      <c r="H95" s="19">
        <v>1</v>
      </c>
      <c r="I95" s="13" t="s">
        <v>10</v>
      </c>
    </row>
    <row r="96" ht="17.4" spans="1:9">
      <c r="A96" s="7">
        <v>69</v>
      </c>
      <c r="B96" s="12" t="s">
        <v>79</v>
      </c>
      <c r="C96" s="40">
        <v>59</v>
      </c>
      <c r="D96" s="10">
        <f t="shared" si="51"/>
        <v>29.5</v>
      </c>
      <c r="E96" s="10">
        <v>58.7</v>
      </c>
      <c r="F96" s="11">
        <f t="shared" si="52"/>
        <v>29.35</v>
      </c>
      <c r="G96" s="11">
        <f t="shared" si="53"/>
        <v>58.85</v>
      </c>
      <c r="H96" s="16">
        <v>2</v>
      </c>
      <c r="I96" s="25"/>
    </row>
    <row r="97" ht="17.4" spans="1:9">
      <c r="A97" s="7">
        <v>70</v>
      </c>
      <c r="B97" s="12" t="s">
        <v>80</v>
      </c>
      <c r="C97" s="40">
        <v>55</v>
      </c>
      <c r="D97" s="10">
        <f t="shared" si="51"/>
        <v>27.5</v>
      </c>
      <c r="E97" s="10">
        <v>60.54</v>
      </c>
      <c r="F97" s="11">
        <f t="shared" si="52"/>
        <v>30.27</v>
      </c>
      <c r="G97" s="11">
        <f t="shared" si="53"/>
        <v>57.77</v>
      </c>
      <c r="H97" s="16">
        <v>3</v>
      </c>
      <c r="I97" s="25"/>
    </row>
    <row r="98" ht="17.4" spans="1:9">
      <c r="A98" s="7"/>
      <c r="B98" s="12"/>
      <c r="C98" s="40"/>
      <c r="D98" s="10"/>
      <c r="E98" s="10"/>
      <c r="F98" s="11"/>
      <c r="G98" s="11"/>
      <c r="H98" s="25"/>
      <c r="I98" s="25"/>
    </row>
    <row r="99" ht="17.4" spans="1:9">
      <c r="A99" s="7">
        <v>71</v>
      </c>
      <c r="B99" s="12" t="s">
        <v>81</v>
      </c>
      <c r="C99" s="41">
        <v>46.5</v>
      </c>
      <c r="D99" s="10">
        <f t="shared" ref="D99:D103" si="54">C99*0.5</f>
        <v>23.25</v>
      </c>
      <c r="E99" s="10">
        <v>0</v>
      </c>
      <c r="F99" s="11">
        <f t="shared" ref="F99:F103" si="55">E99*0.5</f>
        <v>0</v>
      </c>
      <c r="G99" s="11">
        <f t="shared" ref="G99:G103" si="56">D99+F99</f>
        <v>23.25</v>
      </c>
      <c r="H99" s="10" t="s">
        <v>16</v>
      </c>
      <c r="I99" s="25"/>
    </row>
    <row r="100" ht="17.4" spans="1:9">
      <c r="A100" s="7"/>
      <c r="B100" s="12"/>
      <c r="C100" s="41"/>
      <c r="D100" s="10"/>
      <c r="E100" s="10"/>
      <c r="F100" s="11"/>
      <c r="G100" s="11"/>
      <c r="H100" s="25"/>
      <c r="I100" s="25"/>
    </row>
    <row r="101" ht="17.4" spans="1:9">
      <c r="A101" s="7">
        <v>72</v>
      </c>
      <c r="B101" s="46" t="s">
        <v>82</v>
      </c>
      <c r="C101" s="42">
        <v>63</v>
      </c>
      <c r="D101" s="10">
        <f t="shared" si="54"/>
        <v>31.5</v>
      </c>
      <c r="E101" s="10">
        <v>72.67</v>
      </c>
      <c r="F101" s="11">
        <f t="shared" si="55"/>
        <v>36.335</v>
      </c>
      <c r="G101" s="11">
        <f t="shared" si="56"/>
        <v>67.835</v>
      </c>
      <c r="H101" s="19">
        <v>1</v>
      </c>
      <c r="I101" s="13" t="s">
        <v>10</v>
      </c>
    </row>
    <row r="102" ht="17.4" spans="1:9">
      <c r="A102" s="7">
        <v>73</v>
      </c>
      <c r="B102" s="46" t="s">
        <v>83</v>
      </c>
      <c r="C102" s="42">
        <v>57</v>
      </c>
      <c r="D102" s="10">
        <f t="shared" si="54"/>
        <v>28.5</v>
      </c>
      <c r="E102" s="10">
        <v>62.54</v>
      </c>
      <c r="F102" s="11">
        <f t="shared" si="55"/>
        <v>31.27</v>
      </c>
      <c r="G102" s="11">
        <f t="shared" si="56"/>
        <v>59.77</v>
      </c>
      <c r="H102" s="16">
        <v>2</v>
      </c>
      <c r="I102" s="25"/>
    </row>
    <row r="103" ht="17.4" spans="1:9">
      <c r="A103" s="7">
        <v>74</v>
      </c>
      <c r="B103" s="46" t="s">
        <v>84</v>
      </c>
      <c r="C103" s="42">
        <v>53</v>
      </c>
      <c r="D103" s="10">
        <f t="shared" si="54"/>
        <v>26.5</v>
      </c>
      <c r="E103" s="10">
        <v>70.03</v>
      </c>
      <c r="F103" s="11">
        <f t="shared" si="55"/>
        <v>35.015</v>
      </c>
      <c r="G103" s="11">
        <f t="shared" si="56"/>
        <v>61.515</v>
      </c>
      <c r="H103" s="16">
        <v>3</v>
      </c>
      <c r="I103" s="25"/>
    </row>
    <row r="104" ht="17.4" spans="1:9">
      <c r="A104" s="7"/>
      <c r="B104" s="21"/>
      <c r="C104" s="42"/>
      <c r="D104" s="10"/>
      <c r="E104" s="10"/>
      <c r="F104" s="11"/>
      <c r="G104" s="11"/>
      <c r="H104" s="25"/>
      <c r="I104" s="25"/>
    </row>
    <row r="105" ht="17.4" spans="1:9">
      <c r="A105" s="7">
        <v>75</v>
      </c>
      <c r="B105" s="46" t="s">
        <v>85</v>
      </c>
      <c r="C105" s="43">
        <v>86</v>
      </c>
      <c r="D105" s="10">
        <f t="shared" ref="D105:D107" si="57">C105*0.5</f>
        <v>43</v>
      </c>
      <c r="E105" s="10">
        <v>75.55</v>
      </c>
      <c r="F105" s="11">
        <f t="shared" ref="F105:F107" si="58">E105*0.5</f>
        <v>37.775</v>
      </c>
      <c r="G105" s="11">
        <f t="shared" ref="G105:G107" si="59">D105+F105</f>
        <v>80.775</v>
      </c>
      <c r="H105" s="19">
        <v>1</v>
      </c>
      <c r="I105" s="13" t="s">
        <v>10</v>
      </c>
    </row>
    <row r="106" ht="17.4" spans="1:9">
      <c r="A106" s="7">
        <v>76</v>
      </c>
      <c r="B106" s="46" t="s">
        <v>86</v>
      </c>
      <c r="C106" s="43">
        <v>75.5</v>
      </c>
      <c r="D106" s="10">
        <f t="shared" si="57"/>
        <v>37.75</v>
      </c>
      <c r="E106" s="10">
        <v>65.2</v>
      </c>
      <c r="F106" s="11">
        <f t="shared" si="58"/>
        <v>32.6</v>
      </c>
      <c r="G106" s="11">
        <f t="shared" si="59"/>
        <v>70.35</v>
      </c>
      <c r="H106" s="16">
        <v>2</v>
      </c>
      <c r="I106" s="25"/>
    </row>
    <row r="107" ht="17.4" spans="1:9">
      <c r="A107" s="7">
        <v>77</v>
      </c>
      <c r="B107" s="46" t="s">
        <v>87</v>
      </c>
      <c r="C107" s="43">
        <v>62</v>
      </c>
      <c r="D107" s="10">
        <f t="shared" si="57"/>
        <v>31</v>
      </c>
      <c r="E107" s="10">
        <v>0</v>
      </c>
      <c r="F107" s="11">
        <f t="shared" si="58"/>
        <v>0</v>
      </c>
      <c r="G107" s="11">
        <f t="shared" si="59"/>
        <v>31</v>
      </c>
      <c r="H107" s="10" t="s">
        <v>16</v>
      </c>
      <c r="I107" s="25"/>
    </row>
  </sheetData>
  <mergeCells count="2">
    <mergeCell ref="A1:I1"/>
    <mergeCell ref="G2:I2"/>
  </mergeCells>
  <pageMargins left="0.472222222222222" right="0.393055555555556" top="0.708333333333333" bottom="0.66875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2020-07-27T02:35:00Z</dcterms:created>
  <dcterms:modified xsi:type="dcterms:W3CDTF">2020-07-28T01:14:08Z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