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65"/>
  </bookViews>
  <sheets>
    <sheet name="Sheet1" sheetId="1" r:id="rId1"/>
  </sheets>
  <calcPr calcId="144525"/>
</workbook>
</file>

<file path=xl/sharedStrings.xml><?xml version="1.0" encoding="utf-8"?>
<sst xmlns="http://schemas.openxmlformats.org/spreadsheetml/2006/main" count="20" uniqueCount="17">
  <si>
    <t>阳山县黎埠镇绿营农机服务专业合作社实施2021年农业生产社会化服务项目生产托管作业服务享受补贴验收结果统计表</t>
  </si>
  <si>
    <t>服务地点</t>
  </si>
  <si>
    <t>作物</t>
  </si>
  <si>
    <t>机耕（亩）</t>
  </si>
  <si>
    <t>机插（亩）</t>
  </si>
  <si>
    <t>统防统治（亩）</t>
  </si>
  <si>
    <t>机收（亩）</t>
  </si>
  <si>
    <t>补助金额</t>
  </si>
  <si>
    <t>黎埠镇保平村、大龙村、洞冠村、凤山村、隔江村、界滩村、均安村、黎埠村、联坝村、六古村、鲁塘村、孟山村、升平村、水井村、燕岩村</t>
  </si>
  <si>
    <t>水稻</t>
  </si>
  <si>
    <t>蔬菜</t>
  </si>
  <si>
    <t>水果</t>
  </si>
  <si>
    <t>花生</t>
  </si>
  <si>
    <t>大崀镇松林村</t>
  </si>
  <si>
    <t>杜步镇东江村、杜步村</t>
  </si>
  <si>
    <t>小江镇下坪村</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</si>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</sst>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20"/>
      <color theme="1"/>
      <name val="宋体"/>
      <charset val="134"/>
      <scheme val="minor"/>
    </font>
    <font>
      <b/>
      <sz val="16"/>
      <color theme="1"/>
      <name val="宋体"/>
      <charset val="134"/>
      <scheme val="minor"/>
    </font>
    <font>
      <sz val="16"/>
      <color theme="1"/>
      <name val="宋体"/>
      <charset val="134"/>
      <scheme val="minor"/>
    </font>
    <font>
      <sz val="18"/>
      <color theme="1"/>
      <name val="宋体"/>
      <charset val="134"/>
      <scheme val="minor"/>
    </font>
    <font>
      <b/>
      <sz val="20"/>
      <color theme="1"/>
      <name val="宋体"/>
      <charset val="134"/>
      <scheme val="minor"/>
    </font>
    <font>
      <sz val="12"/>
      <color theme="1"/>
      <name val="宋体"/>
      <charset val="134"/>
    </font>
    <font>
      <b/>
      <sz val="12"/>
      <color theme="1"/>
      <name val="宋体"/>
      <charset val="134"/>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3"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4" fillId="12"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1" fillId="17" borderId="6" applyNumberFormat="0" applyAlignment="0" applyProtection="0">
      <alignment vertical="center"/>
    </xf>
    <xf numFmtId="0" fontId="22" fillId="17" borderId="3" applyNumberFormat="0" applyAlignment="0" applyProtection="0">
      <alignment vertical="center"/>
    </xf>
    <xf numFmtId="0" fontId="23" fillId="20" borderId="7" applyNumberFormat="0" applyAlignment="0" applyProtection="0">
      <alignment vertical="center"/>
    </xf>
    <xf numFmtId="0" fontId="10" fillId="5" borderId="0" applyNumberFormat="0" applyBorder="0" applyAlignment="0" applyProtection="0">
      <alignment vertical="center"/>
    </xf>
    <xf numFmtId="0" fontId="14" fillId="23"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4" borderId="0" applyNumberFormat="0" applyBorder="0" applyAlignment="0" applyProtection="0">
      <alignment vertical="center"/>
    </xf>
    <xf numFmtId="0" fontId="12" fillId="8" borderId="0" applyNumberFormat="0" applyBorder="0" applyAlignment="0" applyProtection="0">
      <alignment vertical="center"/>
    </xf>
    <xf numFmtId="0" fontId="10" fillId="27" borderId="0" applyNumberFormat="0" applyBorder="0" applyAlignment="0" applyProtection="0">
      <alignment vertical="center"/>
    </xf>
    <xf numFmtId="0" fontId="14" fillId="16"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4" fillId="32" borderId="0" applyNumberFormat="0" applyBorder="0" applyAlignment="0" applyProtection="0">
      <alignment vertical="center"/>
    </xf>
    <xf numFmtId="0" fontId="14" fillId="22" borderId="0" applyNumberFormat="0" applyBorder="0" applyAlignment="0" applyProtection="0">
      <alignment vertical="center"/>
    </xf>
    <xf numFmtId="0" fontId="10" fillId="25" borderId="0" applyNumberFormat="0" applyBorder="0" applyAlignment="0" applyProtection="0">
      <alignment vertical="center"/>
    </xf>
    <xf numFmtId="0" fontId="10" fillId="29" borderId="0" applyNumberFormat="0" applyBorder="0" applyAlignment="0" applyProtection="0">
      <alignment vertical="center"/>
    </xf>
    <xf numFmtId="0" fontId="14" fillId="21" borderId="0" applyNumberFormat="0" applyBorder="0" applyAlignment="0" applyProtection="0">
      <alignment vertical="center"/>
    </xf>
    <xf numFmtId="0" fontId="10" fillId="28" borderId="0" applyNumberFormat="0" applyBorder="0" applyAlignment="0" applyProtection="0">
      <alignment vertical="center"/>
    </xf>
    <xf numFmtId="0" fontId="14" fillId="14" borderId="0" applyNumberFormat="0" applyBorder="0" applyAlignment="0" applyProtection="0">
      <alignment vertical="center"/>
    </xf>
    <xf numFmtId="0" fontId="14" fillId="31" borderId="0" applyNumberFormat="0" applyBorder="0" applyAlignment="0" applyProtection="0">
      <alignment vertical="center"/>
    </xf>
    <xf numFmtId="0" fontId="10" fillId="3" borderId="0" applyNumberFormat="0" applyBorder="0" applyAlignment="0" applyProtection="0">
      <alignment vertical="center"/>
    </xf>
    <xf numFmtId="0" fontId="14" fillId="10"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2"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workbookViewId="0">
      <selection activeCell="A9" sqref="A9"/>
    </sheetView>
  </sheetViews>
  <sheetFormatPr defaultColWidth="13.75" defaultRowHeight="35" customHeight="1" outlineLevelCol="6"/>
  <cols>
    <col min="1" max="1" width="23.25" style="4" customWidth="1"/>
    <col min="2" max="2" width="13.75" style="4" customWidth="1"/>
    <col min="3" max="3" width="15.75" style="4" customWidth="1"/>
    <col min="4" max="4" width="14.875" style="4" customWidth="1"/>
    <col min="5" max="5" width="19.75" style="4" customWidth="1"/>
    <col min="6" max="6" width="16.375" style="4" customWidth="1"/>
    <col min="7" max="7" width="21.5" style="4" customWidth="1"/>
    <col min="8" max="13" width="13.75" style="4" customWidth="1"/>
    <col min="14" max="14" width="21.5" style="4" customWidth="1"/>
    <col min="15" max="16384" width="13.75" style="4" customWidth="1"/>
  </cols>
  <sheetData>
    <row r="1" s="1" customFormat="1" ht="60" customHeight="1" spans="1:7">
      <c r="A1" s="5" t="s">
        <v>0</v>
      </c>
      <c r="B1" s="5"/>
      <c r="C1" s="5"/>
      <c r="D1" s="5"/>
      <c r="E1" s="5"/>
      <c r="F1" s="5"/>
      <c r="G1" s="5"/>
    </row>
    <row r="2" s="2" customFormat="1" customHeight="1" spans="1:7">
      <c r="A2" s="6" t="s">
        <v>1</v>
      </c>
      <c r="B2" s="6" t="s">
        <v>2</v>
      </c>
      <c r="C2" s="6" t="s">
        <v>3</v>
      </c>
      <c r="D2" s="6" t="s">
        <v>4</v>
      </c>
      <c r="E2" s="6" t="s">
        <v>5</v>
      </c>
      <c r="F2" s="6" t="s">
        <v>6</v>
      </c>
      <c r="G2" s="6" t="s">
        <v>7</v>
      </c>
    </row>
    <row r="3" s="3" customFormat="1" customHeight="1" spans="1:7">
      <c r="A3" s="7" t="s">
        <v>8</v>
      </c>
      <c r="B3" s="8" t="s">
        <v>9</v>
      </c>
      <c r="C3" s="8">
        <v>15388.2</v>
      </c>
      <c r="D3" s="8">
        <v>8085.81</v>
      </c>
      <c r="E3" s="8">
        <v>8931.7</v>
      </c>
      <c r="F3" s="8">
        <v>15388.2</v>
      </c>
      <c r="G3" s="8">
        <v>1672161.14</v>
      </c>
    </row>
    <row r="4" s="3" customFormat="1" customHeight="1" spans="1:7">
      <c r="A4" s="7"/>
      <c r="B4" s="8" t="s">
        <v>10</v>
      </c>
      <c r="C4" s="8">
        <v>588</v>
      </c>
      <c r="D4" s="8">
        <v>0</v>
      </c>
      <c r="E4" s="8">
        <v>588</v>
      </c>
      <c r="F4" s="8">
        <v>0</v>
      </c>
      <c r="G4" s="8">
        <v>21556</v>
      </c>
    </row>
    <row r="5" s="3" customFormat="1" customHeight="1" spans="1:7">
      <c r="A5" s="7"/>
      <c r="B5" s="8" t="s">
        <v>11</v>
      </c>
      <c r="C5" s="8">
        <v>628.2</v>
      </c>
      <c r="D5" s="8">
        <v>0</v>
      </c>
      <c r="E5" s="8">
        <v>628.2</v>
      </c>
      <c r="F5" s="8">
        <v>0</v>
      </c>
      <c r="G5" s="8">
        <v>42717.6</v>
      </c>
    </row>
    <row r="6" s="3" customFormat="1" ht="57" customHeight="1" spans="1:7">
      <c r="A6" s="7"/>
      <c r="B6" s="8" t="s">
        <v>12</v>
      </c>
      <c r="C6" s="8">
        <v>392.6</v>
      </c>
      <c r="D6" s="8">
        <v>0</v>
      </c>
      <c r="E6" s="8">
        <v>392.6</v>
      </c>
      <c r="F6" s="8">
        <v>0</v>
      </c>
      <c r="G6" s="8">
        <v>80000</v>
      </c>
    </row>
    <row r="7" s="3" customFormat="1" customHeight="1" spans="1:7">
      <c r="A7" s="9" t="s">
        <v>13</v>
      </c>
      <c r="B7" s="8" t="s">
        <v>9</v>
      </c>
      <c r="C7" s="8">
        <v>825</v>
      </c>
      <c r="D7" s="8">
        <v>590</v>
      </c>
      <c r="E7" s="8">
        <v>671</v>
      </c>
      <c r="F7" s="8">
        <v>825</v>
      </c>
      <c r="G7" s="8">
        <v>100118</v>
      </c>
    </row>
    <row r="8" s="3" customFormat="1" customHeight="1" spans="1:7">
      <c r="A8" s="9" t="s">
        <v>14</v>
      </c>
      <c r="B8" s="8" t="s">
        <v>9</v>
      </c>
      <c r="C8" s="8">
        <v>1570</v>
      </c>
      <c r="D8" s="8">
        <v>1139</v>
      </c>
      <c r="E8" s="8">
        <v>1217</v>
      </c>
      <c r="F8" s="8">
        <v>1570</v>
      </c>
      <c r="G8" s="8">
        <v>129944</v>
      </c>
    </row>
    <row r="9" s="3" customFormat="1" customHeight="1" spans="1:7">
      <c r="A9" s="10" t="s">
        <v>15</v>
      </c>
      <c r="B9" s="11" t="s">
        <v>9</v>
      </c>
      <c r="C9" s="11">
        <v>500</v>
      </c>
      <c r="D9" s="11">
        <v>85</v>
      </c>
      <c r="E9" s="11">
        <v>135</v>
      </c>
      <c r="F9" s="11">
        <v>500</v>
      </c>
      <c r="G9" s="11">
        <v>49800</v>
      </c>
    </row>
    <row r="10" s="3" customFormat="1" customHeight="1" spans="1:7">
      <c r="A10" s="11" t="s">
        <v>16</v>
      </c>
      <c r="B10" s="11"/>
      <c r="C10" s="11">
        <f>SUM(C3:C9)</f>
        <v>19892</v>
      </c>
      <c r="D10" s="11">
        <f>SUM(D3:D9)</f>
        <v>9899.81</v>
      </c>
      <c r="E10" s="11">
        <f>SUM(E3:E9)</f>
        <v>12563.5</v>
      </c>
      <c r="F10" s="11">
        <f>SUM(F3:F9)</f>
        <v>18283.2</v>
      </c>
      <c r="G10" s="11">
        <f>SUM(G3:G9)</f>
        <v>2096296.74</v>
      </c>
    </row>
    <row r="11" s="3" customFormat="1" customHeight="1" spans="1:7">
      <c r="A11" s="12"/>
      <c r="B11" s="12"/>
      <c r="C11" s="12"/>
      <c r="D11" s="12"/>
      <c r="E11" s="12"/>
      <c r="F11" s="12"/>
      <c r="G11" s="12"/>
    </row>
    <row r="12" s="3" customFormat="1" customHeight="1" spans="1:7">
      <c r="A12" s="12"/>
      <c r="B12" s="12"/>
      <c r="C12" s="13"/>
      <c r="D12" s="12"/>
      <c r="E12" s="12"/>
      <c r="F12" s="12"/>
      <c r="G12" s="12"/>
    </row>
    <row r="13" ht="55" customHeight="1" spans="1:7">
      <c r="A13" s="12"/>
      <c r="B13" s="12"/>
      <c r="C13" s="12"/>
      <c r="D13" s="12"/>
      <c r="E13" s="12"/>
      <c r="F13" s="12"/>
      <c r="G13" s="12"/>
    </row>
  </sheetData>
  <mergeCells count="4">
    <mergeCell ref="A1:G1"/>
    <mergeCell ref="A10:B10"/>
    <mergeCell ref="A3:A6"/>
    <mergeCell ref="A11:G13"/>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HUANG</cp:lastModifiedBy>
  <dcterms:created xsi:type="dcterms:W3CDTF">2022-12-13T03:29:00Z</dcterms:created>
  <dcterms:modified xsi:type="dcterms:W3CDTF">2023-04-28T08:08:26Z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0384DD6BB2494DE0ACD4F533085CC3AA</vt:lpwstr>
  </property>
  <property fmtid="{D5CDD505-2E9C-101B-9397-08002B2CF9AE}" pid="3" name="KSOProductBuildVer">
    <vt:lpwstr>2052-10.8.2.7090</vt:lpwstr>
  </property>
</Properties>
</file>