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<sst xmlns="http://schemas.openxmlformats.org/spreadsheetml/2006/main" count="72" uniqueCount="49">
  <si>
    <t>附件：</t>
  </si>
  <si>
    <t>阳山县2024年、2025年省区域协调发展战略专项资金（促进少数民族地区发展）项目库新增项目明细表</t>
  </si>
  <si>
    <t>填报单位（盖章）：</t>
  </si>
  <si>
    <t>阳山县农业农村局</t>
  </si>
  <si>
    <t xml:space="preserve">     单位：万元                          </t>
  </si>
  <si>
    <t>序号</t>
  </si>
  <si>
    <t>所在镇名</t>
  </si>
  <si>
    <t>所在村名</t>
  </si>
  <si>
    <t>是否属重点村</t>
  </si>
  <si>
    <t>项目名称</t>
  </si>
  <si>
    <t>项目类别</t>
  </si>
  <si>
    <t>项目建设内容（包含项目规模、资金规模）</t>
  </si>
  <si>
    <t>项目属性</t>
  </si>
  <si>
    <t>责任单位（乡镇人民政府）</t>
  </si>
  <si>
    <t>筹资方式</t>
  </si>
  <si>
    <t>项目计划
总投资 （万元）</t>
  </si>
  <si>
    <t>申请财政资金金额（万元）</t>
  </si>
  <si>
    <t>其他资金投入  （万元）</t>
  </si>
  <si>
    <t>预期绩效目标</t>
  </si>
  <si>
    <t>利益联结机制</t>
  </si>
  <si>
    <t>实施期限</t>
  </si>
  <si>
    <t>综合结论（是否通过、修改完善、不予通过）</t>
  </si>
  <si>
    <t>备注</t>
  </si>
  <si>
    <t>秤架瑶族乡</t>
  </si>
  <si>
    <t xml:space="preserve"> 炉田村</t>
  </si>
  <si>
    <t>否</t>
  </si>
  <si>
    <t>架瑶族乡炉田村农田灌溉基础设施建设项目</t>
  </si>
  <si>
    <t>公共基础设施类</t>
  </si>
  <si>
    <r>
      <t>项目建设内容：1.</t>
    </r>
    <r>
      <rPr>
        <b/>
        <sz val="12"/>
        <rFont val="仿宋_GB2312"/>
        <charset val="134"/>
      </rPr>
      <t>大屋村</t>
    </r>
    <r>
      <rPr>
        <sz val="12"/>
        <rFont val="仿宋_GB2312"/>
        <charset val="134"/>
      </rPr>
      <t>新建灌溉渠长约900m、宽约0.3m、高约0.3m；</t>
    </r>
    <r>
      <rPr>
        <b/>
        <sz val="12"/>
        <rFont val="仿宋_GB2312"/>
        <charset val="134"/>
      </rPr>
      <t>2.三湾村</t>
    </r>
    <r>
      <rPr>
        <sz val="12"/>
        <rFont val="仿宋_GB2312"/>
        <charset val="134"/>
      </rPr>
      <t>新建灌溉渠长约700m、宽约0.3m、高约0.3m。</t>
    </r>
  </si>
  <si>
    <t>提升公共基础设施补短板项目</t>
  </si>
  <si>
    <t>阳山县秤架瑶族乡人民政府</t>
  </si>
  <si>
    <t>2024年、2025年省区域协调发展战略专项资金（促进少数民族地区发展）</t>
  </si>
  <si>
    <t>1.社会效益：项目建成后将有效解决沿线农田灌溉用水紧张问题，保障农作物适时足量灌溉，助力粮食增产增收；为农业产业结构调整、农民增收及乡村振兴提供坚实的水利支撑。
2.服务对象满意度：≥90%</t>
  </si>
  <si>
    <t>惠及群众143户645人，有效改善村民生产生活条件，提高村民生活水平，提升村庄公共基础设施建设水平。</t>
  </si>
  <si>
    <t>2027年1月1日-2027年12月31日</t>
  </si>
  <si>
    <t>秤架瑶族乡炉田村补短板建设项目</t>
  </si>
  <si>
    <r>
      <t>项目建设内容：</t>
    </r>
    <r>
      <rPr>
        <b/>
        <sz val="12"/>
        <rFont val="仿宋_GB2312"/>
        <charset val="134"/>
      </rPr>
      <t>1.青洞村</t>
    </r>
    <r>
      <rPr>
        <sz val="12"/>
        <rFont val="仿宋_GB2312"/>
        <charset val="134"/>
      </rPr>
      <t>新建引水坝头长16m、宽0.8m、高1.2m；水渠长约450m，宽约0.3m，高约0.3m。</t>
    </r>
    <r>
      <rPr>
        <b/>
        <sz val="12"/>
        <rFont val="仿宋_GB2312"/>
        <charset val="134"/>
      </rPr>
      <t>2.白水寨村</t>
    </r>
    <r>
      <rPr>
        <sz val="12"/>
        <rFont val="仿宋_GB2312"/>
        <charset val="134"/>
      </rPr>
      <t>新建引水坝头长约6m、宽约0.5m、高约0.8m；水渠长约450m，高约0.3m，宽约0.3m。</t>
    </r>
    <r>
      <rPr>
        <b/>
        <sz val="12"/>
        <rFont val="仿宋_GB2312"/>
        <charset val="134"/>
      </rPr>
      <t>3.大洞村</t>
    </r>
    <r>
      <rPr>
        <sz val="12"/>
        <rFont val="仿宋_GB2312"/>
        <charset val="134"/>
      </rPr>
      <t>新建路灯25盏。</t>
    </r>
  </si>
  <si>
    <t>有效改善村民生产生活条件，提高村民生活水平，提升村庄公共基础设施建设水平。</t>
  </si>
  <si>
    <t>太平洞村</t>
  </si>
  <si>
    <t>2027年秤架瑶族乡太平洞村公共基础设施建设项目</t>
  </si>
  <si>
    <t>项目建设内容：上洞村人行桥修缮长20m、宽1m；南木村危桥修缮长10m、宽1.5m；上门村人行桥修缮长10m、宽1m、河堤修复长200m、宽0.5m、高3m。</t>
  </si>
  <si>
    <t>1.社会效益：消除桥梁坍塌、河堤冲刷破损等安全隐患，恢复人行桥梁正常通行功能、稳固河堤防洪防护能力，完善村级民生基础设施，保障村民日常出行安全、河道防洪安全，改善村居人居环境，夯实乡村安全保障与民生发展基础。
2.服务对象满意度：≥90%</t>
  </si>
  <si>
    <t>惠及群众30户160人，有效改善村民生产生活条件，提高村民生活水平，提升村庄公共基础设施建设水平。</t>
  </si>
  <si>
    <t>大坳村</t>
  </si>
  <si>
    <t>秤架瑶族乡大坳村大坳村小组机耕路硬底化建设项目</t>
  </si>
  <si>
    <t>项目建设内容：道路硬底化长700m、宽3m、厚0.18m。</t>
  </si>
  <si>
    <t>1.社会效益：项目建成后将彻底解决沿线群众“出行难”问题，为村民日常出行、学生上学、农产品外运提供坚实保障。</t>
  </si>
  <si>
    <t>惠及群众35户171人，有效改善村民生产生活条件，提高村民生活水平，提升村庄公共基础设施建设水平。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</si>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</sst>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name val="等线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G4" sqref="G4"/>
    </sheetView>
  </sheetViews>
  <sheetFormatPr defaultColWidth="9" defaultRowHeight="14.4"/>
  <cols>
    <col min="1" max="4" width="9" style="4"/>
    <col min="5" max="5" width="21.25" style="4" customWidth="1"/>
    <col min="6" max="6" width="9" style="4"/>
    <col min="7" max="7" width="34.5" style="4" customWidth="1"/>
    <col min="8" max="8" width="13.75" style="4" customWidth="1"/>
    <col min="9" max="9" width="9" style="4"/>
    <col min="10" max="10" width="15" style="4" customWidth="1"/>
    <col min="11" max="13" width="9" style="4"/>
    <col min="14" max="14" width="33.5" style="4" customWidth="1"/>
    <col min="15" max="15" width="20.1296296296296" style="4" customWidth="1"/>
    <col min="16" max="16384" width="9" style="4"/>
  </cols>
  <sheetData>
    <row r="1" s="1" customFormat="1" spans="1:18">
      <c r="A1" s="5" t="s">
        <v>0</v>
      </c>
      <c r="B1" s="6"/>
      <c r="C1" s="7"/>
      <c r="D1" s="7"/>
      <c r="E1" s="8"/>
      <c r="F1" s="8"/>
      <c r="G1" s="9"/>
      <c r="H1" s="9"/>
      <c r="I1" s="8"/>
      <c r="J1" s="8"/>
      <c r="K1" s="8"/>
      <c r="L1" s="8"/>
      <c r="M1" s="8"/>
      <c r="N1" s="9"/>
      <c r="O1" s="9"/>
      <c r="P1" s="9"/>
      <c r="Q1" s="9"/>
      <c r="R1" s="8"/>
    </row>
    <row r="2" s="1" customFormat="1" ht="26.4" spans="1:18">
      <c r="A2" s="10" t="s">
        <v>1</v>
      </c>
      <c r="B2" s="11"/>
      <c r="C2" s="11"/>
      <c r="D2" s="11"/>
      <c r="E2" s="10"/>
      <c r="F2" s="10"/>
      <c r="G2" s="12"/>
      <c r="H2" s="10"/>
      <c r="I2" s="10"/>
      <c r="J2" s="10"/>
      <c r="K2" s="10"/>
      <c r="L2" s="10"/>
      <c r="M2" s="10"/>
      <c r="N2" s="12"/>
      <c r="O2" s="12"/>
      <c r="P2" s="12"/>
      <c r="Q2" s="12"/>
      <c r="R2" s="10"/>
    </row>
    <row r="3" s="1" customFormat="1" ht="26" customHeight="1" spans="1:18">
      <c r="A3" s="13" t="s">
        <v>2</v>
      </c>
      <c r="B3" s="13"/>
      <c r="C3" s="13"/>
      <c r="D3" s="14" t="s">
        <v>3</v>
      </c>
      <c r="E3" s="14"/>
      <c r="F3" s="14"/>
      <c r="G3" s="15"/>
      <c r="H3" s="15"/>
      <c r="I3" s="22"/>
      <c r="J3" s="22"/>
      <c r="K3" s="22"/>
      <c r="L3" s="22"/>
      <c r="M3" s="22"/>
      <c r="N3" s="15" t="s">
        <v>4</v>
      </c>
      <c r="O3" s="15"/>
      <c r="P3" s="15"/>
      <c r="Q3" s="15"/>
      <c r="R3" s="22"/>
    </row>
    <row r="4" s="1" customFormat="1" ht="109.2" spans="1:18">
      <c r="A4" s="16" t="s">
        <v>5</v>
      </c>
      <c r="B4" s="16" t="s">
        <v>6</v>
      </c>
      <c r="C4" s="17" t="s">
        <v>7</v>
      </c>
      <c r="D4" s="17" t="s">
        <v>8</v>
      </c>
      <c r="E4" s="16" t="s">
        <v>9</v>
      </c>
      <c r="F4" s="16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7" t="s">
        <v>16</v>
      </c>
      <c r="M4" s="17" t="s">
        <v>17</v>
      </c>
      <c r="N4" s="17" t="s">
        <v>18</v>
      </c>
      <c r="O4" s="17" t="s">
        <v>19</v>
      </c>
      <c r="P4" s="17" t="s">
        <v>20</v>
      </c>
      <c r="Q4" s="17" t="s">
        <v>21</v>
      </c>
      <c r="R4" s="16" t="s">
        <v>22</v>
      </c>
    </row>
    <row r="5" s="2" customFormat="1" ht="87" customHeight="1" spans="1:18">
      <c r="A5" s="18">
        <v>1</v>
      </c>
      <c r="B5" s="18" t="s">
        <v>23</v>
      </c>
      <c r="C5" s="18" t="s">
        <v>24</v>
      </c>
      <c r="D5" s="18" t="s">
        <v>25</v>
      </c>
      <c r="E5" s="18" t="s">
        <v>26</v>
      </c>
      <c r="F5" s="18" t="s">
        <v>27</v>
      </c>
      <c r="G5" s="19" t="s">
        <v>28</v>
      </c>
      <c r="H5" s="18" t="s">
        <v>29</v>
      </c>
      <c r="I5" s="18" t="s">
        <v>30</v>
      </c>
      <c r="J5" s="18" t="s">
        <v>31</v>
      </c>
      <c r="K5" s="18">
        <v>35</v>
      </c>
      <c r="L5" s="18">
        <v>35</v>
      </c>
      <c r="M5" s="18">
        <v>0</v>
      </c>
      <c r="N5" s="19" t="s">
        <v>32</v>
      </c>
      <c r="O5" s="18" t="s">
        <v>33</v>
      </c>
      <c r="P5" s="23" t="s">
        <v>34</v>
      </c>
      <c r="Q5" s="18"/>
      <c r="R5" s="18"/>
    </row>
    <row r="6" s="2" customFormat="1" ht="87" customHeight="1" spans="1:18">
      <c r="A6" s="18">
        <v>2</v>
      </c>
      <c r="B6" s="18" t="s">
        <v>23</v>
      </c>
      <c r="C6" s="18" t="s">
        <v>24</v>
      </c>
      <c r="D6" s="18" t="s">
        <v>25</v>
      </c>
      <c r="E6" s="18" t="s">
        <v>35</v>
      </c>
      <c r="F6" s="18" t="s">
        <v>27</v>
      </c>
      <c r="G6" s="19" t="s">
        <v>36</v>
      </c>
      <c r="H6" s="18" t="s">
        <v>29</v>
      </c>
      <c r="I6" s="18" t="s">
        <v>30</v>
      </c>
      <c r="J6" s="18" t="s">
        <v>31</v>
      </c>
      <c r="K6" s="18">
        <v>40</v>
      </c>
      <c r="L6" s="18">
        <v>40</v>
      </c>
      <c r="M6" s="18">
        <v>0</v>
      </c>
      <c r="N6" s="19" t="s">
        <v>32</v>
      </c>
      <c r="O6" s="18" t="s">
        <v>37</v>
      </c>
      <c r="P6" s="23" t="s">
        <v>34</v>
      </c>
      <c r="Q6" s="18"/>
      <c r="R6" s="18"/>
    </row>
    <row r="7" s="2" customFormat="1" ht="87" customHeight="1" spans="1:18">
      <c r="A7" s="18">
        <v>3</v>
      </c>
      <c r="B7" s="18" t="s">
        <v>23</v>
      </c>
      <c r="C7" s="18" t="s">
        <v>38</v>
      </c>
      <c r="D7" s="18" t="s">
        <v>25</v>
      </c>
      <c r="E7" s="18" t="s">
        <v>39</v>
      </c>
      <c r="F7" s="18" t="s">
        <v>27</v>
      </c>
      <c r="G7" s="19" t="s">
        <v>40</v>
      </c>
      <c r="H7" s="18" t="s">
        <v>29</v>
      </c>
      <c r="I7" s="18" t="s">
        <v>30</v>
      </c>
      <c r="J7" s="18" t="s">
        <v>31</v>
      </c>
      <c r="K7" s="18">
        <v>20</v>
      </c>
      <c r="L7" s="18">
        <v>20</v>
      </c>
      <c r="M7" s="18">
        <v>0</v>
      </c>
      <c r="N7" s="19" t="s">
        <v>41</v>
      </c>
      <c r="O7" s="18" t="s">
        <v>42</v>
      </c>
      <c r="P7" s="23" t="s">
        <v>34</v>
      </c>
      <c r="Q7" s="18"/>
      <c r="R7" s="18"/>
    </row>
    <row r="8" s="3" customFormat="1" ht="75" customHeight="1" spans="1:18">
      <c r="A8" s="18">
        <v>4</v>
      </c>
      <c r="B8" s="18" t="s">
        <v>23</v>
      </c>
      <c r="C8" s="18" t="s">
        <v>43</v>
      </c>
      <c r="D8" s="18" t="s">
        <v>25</v>
      </c>
      <c r="E8" s="18" t="s">
        <v>44</v>
      </c>
      <c r="F8" s="18" t="s">
        <v>27</v>
      </c>
      <c r="G8" s="19" t="s">
        <v>45</v>
      </c>
      <c r="H8" s="18" t="s">
        <v>29</v>
      </c>
      <c r="I8" s="18" t="s">
        <v>30</v>
      </c>
      <c r="J8" s="18" t="s">
        <v>31</v>
      </c>
      <c r="K8" s="18">
        <v>35</v>
      </c>
      <c r="L8" s="18">
        <v>35</v>
      </c>
      <c r="M8" s="18">
        <v>0</v>
      </c>
      <c r="N8" s="19" t="s">
        <v>46</v>
      </c>
      <c r="O8" s="18" t="s">
        <v>47</v>
      </c>
      <c r="P8" s="23" t="s">
        <v>34</v>
      </c>
      <c r="Q8" s="24"/>
      <c r="R8" s="18"/>
    </row>
    <row r="9" ht="35" customHeight="1" spans="1:18">
      <c r="A9" s="20" t="s">
        <v>48</v>
      </c>
      <c r="B9" s="21"/>
      <c r="C9" s="21"/>
      <c r="D9" s="21"/>
      <c r="E9" s="21"/>
      <c r="F9" s="21"/>
      <c r="G9" s="21"/>
      <c r="H9" s="21"/>
      <c r="I9" s="21"/>
      <c r="J9" s="21"/>
      <c r="K9" s="21">
        <f>SUM(K5:K8)</f>
        <v>130</v>
      </c>
      <c r="L9" s="21">
        <f>SUM(L5:L8)</f>
        <v>130</v>
      </c>
      <c r="M9" s="21">
        <f>SUM(M5:M8)</f>
        <v>0</v>
      </c>
      <c r="N9" s="21"/>
      <c r="O9" s="21"/>
      <c r="P9" s="21"/>
      <c r="Q9" s="21"/>
      <c r="R9" s="21"/>
    </row>
  </sheetData>
  <mergeCells count="5">
    <mergeCell ref="A2:R2"/>
    <mergeCell ref="A3:C3"/>
    <mergeCell ref="D3:F3"/>
    <mergeCell ref="N3:R3"/>
    <mergeCell ref="A9:J9"/>
  </mergeCells>
  <dataValidations count="1">
    <dataValidation type="list" allowBlank="1" showInputMessage="1" showErrorMessage="1" sqref="F5 F6 F7 F8">
      <formula1>"乡村产业发展类,公共基础设施类,公共服务能力类,巩固衔接类,规划编制类"</formula1>
    </dataValidation>
  </dataValidations>
  <pageMargins left="0.75" right="0.75" top="1" bottom="1" header="0.5" footer="0.5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徐业如</cp:lastModifiedBy>
  <dcterms:created xsi:type="dcterms:W3CDTF">2026-09-20T02:39:00Z</dcterms:created>
  <dcterms:modified xsi:type="dcterms:W3CDTF">2026-09-22T03:57:18Z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A8B29D183A8B4AE287BB6055E4A4EA08</vt:lpwstr>
  </property>
  <property fmtid="{D5CDD505-2E9C-101B-9397-08002B2CF9AE}" pid="3" name="KSOProductBuildVer">
    <vt:lpwstr>2052-11.8.2.12287</vt:lpwstr>
  </property>
</Properties>
</file>