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 name="Sheet3" sheetId="3" r:id="rId3"/>
  </sheets>
  <definedNames>
    <definedName name="_xlnm._FilterDatabase" localSheetId="0" hidden="1">Sheet1!$A$4:$AH$13</definedName>
    <definedName name="_xlnm.Print_Area" localSheetId="0">Sheet1!$A$1:$P$13</definedName>
    <definedName name="_xlnm.Print_Titles" localSheetId="0">Sheet1!$2:$4</definedName>
  </definedNames>
  <calcPr calcId="144525" concurrentCalc="0"/>
</workbook>
</file>

<file path=xl/sharedStrings.xml><?xml version="1.0" encoding="utf-8"?>
<sst xmlns="http://schemas.openxmlformats.org/spreadsheetml/2006/main" count="223" uniqueCount="95">
  <si>
    <t>附件4：</t>
  </si>
  <si>
    <t>阳山县2025年广州市对口帮扶乡村振兴驻镇帮镇扶村资金项目库调整项目明细表</t>
  </si>
  <si>
    <t>填报单位（盖章）：阳山县农业农村局</t>
  </si>
  <si>
    <t xml:space="preserve">     单位：户、万元</t>
  </si>
  <si>
    <t>序号</t>
  </si>
  <si>
    <t>所在镇名</t>
  </si>
  <si>
    <t>所在村名</t>
  </si>
  <si>
    <t>是否属重点村</t>
  </si>
  <si>
    <t>项目名称</t>
  </si>
  <si>
    <t>项目类别</t>
  </si>
  <si>
    <t>项目建设内容（包含项目规模、资金规模）</t>
  </si>
  <si>
    <t>项目属性</t>
  </si>
  <si>
    <t>责任单位（乡镇人民政府）</t>
  </si>
  <si>
    <t>筹资方式</t>
  </si>
  <si>
    <t>项目计划
总投资 （万元）</t>
  </si>
  <si>
    <t>申请财政资金金额（万元）</t>
  </si>
  <si>
    <t>其他资金投入  （万元）</t>
  </si>
  <si>
    <t>项目预期效益</t>
  </si>
  <si>
    <t>群众参与和巩固脱贫成果机制情况</t>
  </si>
  <si>
    <t>备注</t>
  </si>
  <si>
    <t>杨梅</t>
  </si>
  <si>
    <t>是</t>
  </si>
  <si>
    <t>2025年杨梅镇杨梅村至根竹路段基础设施提升建设项目</t>
  </si>
  <si>
    <t>公共基础设施类</t>
  </si>
  <si>
    <t>1.项目建设内容：人行道改造提升约5000米，含沿线路段花基围砌、绿美建设等。
2.项目资金规模：项目申请财政资金30万元。</t>
  </si>
  <si>
    <t>阳山县杨梅镇人民政府</t>
  </si>
  <si>
    <t>2025年广州市对口帮扶乡村振兴驻镇帮镇扶村资金</t>
  </si>
  <si>
    <t>原30</t>
  </si>
  <si>
    <t>改善公共基础设施，改善农村公共基础条件，提高群众满意度。</t>
  </si>
  <si>
    <t>申请撤出删库</t>
  </si>
  <si>
    <t>何皮</t>
  </si>
  <si>
    <t>否</t>
  </si>
  <si>
    <t>2025年杨梅镇何皮村人居环境整治提升项目</t>
  </si>
  <si>
    <t>1.项目建设内容：对杨梅至何皮路段（廖屋、山口、头洞）周边进行整治提升，开展杂草清理、绿化修葺、绿化建设、风貌管控等，5公里长度。
2.项目资金规模：项目申请财政资金35万元。</t>
  </si>
  <si>
    <t>原35</t>
  </si>
  <si>
    <t>2025年杨梅镇何皮村头洞农田灌溉水渠修复项目</t>
  </si>
  <si>
    <t>1.项目建设内容：对头洞村农田灌溉水渠进行修复，约1km，包括蓄水池建设、水渠修复等。
2.项目资金规模：项目申请财政资金12万元。</t>
  </si>
  <si>
    <t>原12</t>
  </si>
  <si>
    <t>坪洞</t>
  </si>
  <si>
    <t>2025年杨梅镇坪洞村村委会至水浪沿线人居环境整治提升项目</t>
  </si>
  <si>
    <t>1.项目建设内容：人行绿道建设、包括交通标识牌、花基、沿线路段硬底化、划线等。
2.项目资金规模：项目申请财政资金25万元。</t>
  </si>
  <si>
    <t>原25</t>
  </si>
  <si>
    <t>蕉坑</t>
  </si>
  <si>
    <t>2025年杨梅镇蕉坑村至石蛙养殖场路段整治提升项目</t>
  </si>
  <si>
    <t>1.项目建设内容：沿线路段整治提升约500米，清理杂草，绿美建设。
2.项目资金规模：项目申请财政资金15万元。</t>
  </si>
  <si>
    <t>原15</t>
  </si>
  <si>
    <t>杨梅镇</t>
  </si>
  <si>
    <t>大平</t>
  </si>
  <si>
    <t>2025年杨梅镇大氹村李屋村小组人居环境整治提升项目</t>
  </si>
  <si>
    <t>1.项目建设内容：农房风貌管控9栋，累计约2800平方米，2.项目资金规模：项目申请财政资金27万元。</t>
  </si>
  <si>
    <t>完善公共基础设施，改善群众生产生活环境。</t>
  </si>
  <si>
    <t>申请新增入库</t>
  </si>
  <si>
    <t>2025年杨梅镇大氹村新屋村小组人居环境整治提升项目</t>
  </si>
  <si>
    <t>1.项目建设内容：农房风貌管控16栋，累计约4500平方米，2.项目资金规模：项目申请财政资金44万元。</t>
  </si>
  <si>
    <t>2025年杨梅镇大氹村坑尾村小组人居环境整治提升项目</t>
  </si>
  <si>
    <t>1.项目建设内容：农房风貌管控10栋，累计约4700平方米，2.项目资金规模：项目申请财政资金46万元。</t>
  </si>
  <si>
    <t>合计</t>
  </si>
  <si>
    <t>项目属性(提升公共基础设施补短板项目、风貌示范带项目、驻镇帮镇扶村项目）</t>
  </si>
  <si>
    <t>筹资方式（2021年省级乡村振兴驻镇帮镇扶村资金）</t>
  </si>
  <si>
    <t>项目计划
总投资</t>
  </si>
  <si>
    <t>其它资金投入</t>
  </si>
  <si>
    <t>初审造价单位是否已核</t>
  </si>
  <si>
    <t>是否已送财审</t>
  </si>
  <si>
    <t>是否已有立项批复</t>
  </si>
  <si>
    <t>送财审时间</t>
  </si>
  <si>
    <t>送审金额</t>
  </si>
  <si>
    <t>初审时项目性质</t>
  </si>
  <si>
    <t>是否已定审</t>
  </si>
  <si>
    <t>核定金额（元）</t>
  </si>
  <si>
    <t>定审造价单位是否是中标公司</t>
  </si>
  <si>
    <t>定审时间</t>
  </si>
  <si>
    <t>支付时间</t>
  </si>
  <si>
    <t>支付金额（万元）</t>
  </si>
  <si>
    <t>结算金额</t>
  </si>
  <si>
    <t>结算时间</t>
  </si>
  <si>
    <t>小江镇</t>
  </si>
  <si>
    <t>罗汉</t>
  </si>
  <si>
    <t>小江镇罗汉村梁屋村小组人居环境整治提升工程</t>
  </si>
  <si>
    <t>人居环境综合整治类</t>
  </si>
  <si>
    <t>在罗汉村梁屋村小组开展人居环境整治工程，包括三清三拆等。</t>
  </si>
  <si>
    <t>提升公共基础设施补短板项目</t>
  </si>
  <si>
    <t>小江镇人民政府</t>
  </si>
  <si>
    <t>2021年省级乡村振兴驻镇帮镇扶村资金</t>
  </si>
  <si>
    <t>2022.1.20</t>
  </si>
  <si>
    <t>塘冲</t>
  </si>
  <si>
    <t>小江镇塘冲村大圳村小组人居环境整治提升工程</t>
  </si>
  <si>
    <t>在塘冲村大圳村小组开展人居环境整治工程，包括三清三拆等。</t>
  </si>
  <si>
    <t>已做决算</t>
  </si>
  <si>
    <t>阳山县2021年乡村振兴驻镇帮镇扶村风险补偿试点项目</t>
  </si>
  <si>
    <t>群众参与和带贫减贫机制情况</t>
  </si>
  <si>
    <t>阳山</t>
  </si>
  <si>
    <t>扶贫小额信贷风险补偿金</t>
  </si>
  <si>
    <t>利用市级财政安排200万资金作为驻镇帮镇扶村风险补偿金试点资金，用于鼓励支持合作银行加大支持力度，对帮扶镇第一产业涉及企业、现代农业产业园实施主体、镇域产业园实施主体以及从事乡村基础设施建设且中标的施工企业贷款业务提供风险补偿</t>
  </si>
  <si>
    <t>阳山县农业农村局</t>
  </si>
  <si>
    <t>对帮扶镇符合条件的企业或实施主体贷款提供风险补偿，提高相关企业的贷款能力，有利于企业做大做强。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</si>
</sst>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name val="等线"/>
      <charset val="134"/>
    </font>
    <font>
      <b/>
      <sz val="11"/>
      <color theme="1"/>
      <name val="等线"/>
      <charset val="134"/>
    </font>
    <font>
      <sz val="11"/>
      <name val="等线"/>
      <charset val="134"/>
    </font>
    <font>
      <sz val="12"/>
      <color theme="1"/>
      <name val="宋体"/>
      <charset val="134"/>
    </font>
    <font>
      <sz val="10"/>
      <name val="等线"/>
      <charset val="134"/>
    </font>
    <font>
      <sz val="11"/>
      <name val="宋体"/>
      <charset val="134"/>
      <scheme val="minor"/>
    </font>
    <font>
      <sz val="12"/>
      <name val="黑体"/>
      <charset val="134"/>
    </font>
    <font>
      <sz val="11"/>
      <name val="宋体"/>
      <charset val="134"/>
    </font>
    <font>
      <sz val="20"/>
      <name val="方正小标宋简体"/>
      <charset val="134"/>
    </font>
    <font>
      <sz val="11"/>
      <color rgb="FFFF0000"/>
      <name val="宋体"/>
      <charset val="134"/>
      <scheme val="minor"/>
    </font>
    <font>
      <sz val="11"/>
      <name val="黑体"/>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7">
    <fill>
      <patternFill patternType="none"/>
    </fill>
    <fill>
      <patternFill patternType="gray125"/>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2" tint="-0.249977111117893"/>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3" fillId="9" borderId="0" applyNumberFormat="0" applyBorder="0" applyAlignment="0" applyProtection="0">
      <alignment vertical="center"/>
    </xf>
    <xf numFmtId="0" fontId="14"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1" borderId="0" applyNumberFormat="0" applyBorder="0" applyAlignment="0" applyProtection="0">
      <alignment vertical="center"/>
    </xf>
    <xf numFmtId="0" fontId="15" fillId="12"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7" applyNumberFormat="0" applyFont="0" applyAlignment="0" applyProtection="0">
      <alignment vertical="center"/>
    </xf>
    <xf numFmtId="0" fontId="16" fillId="1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6" fillId="16" borderId="0" applyNumberFormat="0" applyBorder="0" applyAlignment="0" applyProtection="0">
      <alignment vertical="center"/>
    </xf>
    <xf numFmtId="0" fontId="19" fillId="0" borderId="9" applyNumberFormat="0" applyFill="0" applyAlignment="0" applyProtection="0">
      <alignment vertical="center"/>
    </xf>
    <xf numFmtId="0" fontId="16" fillId="17" borderId="0" applyNumberFormat="0" applyBorder="0" applyAlignment="0" applyProtection="0">
      <alignment vertical="center"/>
    </xf>
    <xf numFmtId="0" fontId="25" fillId="18" borderId="10" applyNumberFormat="0" applyAlignment="0" applyProtection="0">
      <alignment vertical="center"/>
    </xf>
    <xf numFmtId="0" fontId="26" fillId="18" borderId="6" applyNumberFormat="0" applyAlignment="0" applyProtection="0">
      <alignment vertical="center"/>
    </xf>
    <xf numFmtId="0" fontId="27" fillId="19" borderId="11" applyNumberFormat="0" applyAlignment="0" applyProtection="0">
      <alignment vertical="center"/>
    </xf>
    <xf numFmtId="0" fontId="13" fillId="20" borderId="0" applyNumberFormat="0" applyBorder="0" applyAlignment="0" applyProtection="0">
      <alignment vertical="center"/>
    </xf>
    <xf numFmtId="0" fontId="16" fillId="2" borderId="0" applyNumberFormat="0" applyBorder="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13" fillId="23" borderId="0" applyNumberFormat="0" applyBorder="0" applyAlignment="0" applyProtection="0">
      <alignment vertical="center"/>
    </xf>
    <xf numFmtId="0" fontId="16" fillId="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6" fillId="4"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16" fillId="34" borderId="0" applyNumberFormat="0" applyBorder="0" applyAlignment="0" applyProtection="0">
      <alignment vertical="center"/>
    </xf>
    <xf numFmtId="0" fontId="13" fillId="35" borderId="0" applyNumberFormat="0" applyBorder="0" applyAlignment="0" applyProtection="0">
      <alignment vertical="center"/>
    </xf>
    <xf numFmtId="0" fontId="16"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cellStyleXfs>
  <cellXfs count="61">
    <xf numFmtId="0" fontId="0" fillId="0" borderId="0" xfId="0">
      <alignment vertical="center"/>
    </xf>
    <xf numFmtId="0" fontId="1" fillId="0"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1" fillId="6"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2" fillId="5" borderId="0" xfId="0" applyFont="1" applyFill="1" applyAlignment="1">
      <alignment horizontal="center" vertical="center" wrapText="1"/>
    </xf>
    <xf numFmtId="0" fontId="2" fillId="6"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6" fillId="0" borderId="0" xfId="0" applyFont="1" applyFill="1" applyAlignment="1">
      <alignment horizontal="center" vertical="center" wrapText="1"/>
    </xf>
    <xf numFmtId="0" fontId="8"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Border="1" applyAlignment="1">
      <alignment horizontal="center" vertical="center"/>
    </xf>
    <xf numFmtId="0" fontId="6" fillId="0" borderId="0" xfId="0" applyFont="1" applyFill="1" applyAlignment="1">
      <alignment vertical="center"/>
    </xf>
    <xf numFmtId="0" fontId="3" fillId="0" borderId="0" xfId="0" applyFont="1" applyFill="1" applyAlignment="1">
      <alignment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9" fillId="0" borderId="0" xfId="0" applyFont="1" applyFill="1" applyAlignment="1">
      <alignment horizontal="left" vertical="center" wrapText="1"/>
    </xf>
    <xf numFmtId="0" fontId="6" fillId="0" borderId="2" xfId="0" applyFont="1" applyFill="1" applyBorder="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8" fillId="0" borderId="0" xfId="0" applyFont="1" applyFill="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 name="常规_Sheet1" xfId="52"/>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41"/>
  <sheetViews>
    <sheetView tabSelected="1" view="pageBreakPreview" zoomScaleNormal="85" workbookViewId="0">
      <pane ySplit="4" topLeftCell="A5" activePane="bottomLeft" state="frozen"/>
      <selection/>
      <selection pane="bottomLeft" activeCell="I4" sqref="I4"/>
    </sheetView>
  </sheetViews>
  <sheetFormatPr defaultColWidth="8.875" defaultRowHeight="14.25"/>
  <cols>
    <col min="1" max="1" width="4.10833333333333" style="30" customWidth="1"/>
    <col min="2" max="2" width="8.825" style="30" customWidth="1"/>
    <col min="3" max="3" width="10.2916666666667" style="30" customWidth="1"/>
    <col min="4" max="4" width="6.325" style="30" customWidth="1"/>
    <col min="5" max="5" width="20.4333333333333" style="31" customWidth="1"/>
    <col min="6" max="6" width="8.81666666666667" style="31" customWidth="1"/>
    <col min="7" max="7" width="60.75" style="32" customWidth="1"/>
    <col min="8" max="8" width="8.20833333333333" style="32" customWidth="1"/>
    <col min="9" max="9" width="22.5" style="31" customWidth="1"/>
    <col min="10" max="10" width="12.5" style="31" customWidth="1"/>
    <col min="11" max="11" width="9.40833333333333" style="31" customWidth="1"/>
    <col min="12" max="12" width="9.41666666666667" style="31" customWidth="1"/>
    <col min="13" max="13" width="10.125" style="31" customWidth="1"/>
    <col min="14" max="14" width="27.35" style="32" customWidth="1"/>
    <col min="15" max="15" width="28.925" style="32" customWidth="1"/>
    <col min="16" max="16" width="23.825" style="31" customWidth="1"/>
    <col min="17" max="19" width="8.875" style="33" customWidth="1"/>
    <col min="20" max="22" width="10.25" style="33" customWidth="1"/>
    <col min="23" max="23" width="8.875" style="33" customWidth="1"/>
    <col min="24" max="24" width="13" style="33" customWidth="1"/>
    <col min="25" max="25" width="12.125" style="33" customWidth="1"/>
    <col min="26" max="26" width="10.75" style="33" customWidth="1"/>
    <col min="27" max="27" width="11" style="33" customWidth="1"/>
    <col min="28" max="28" width="11.5" style="33"/>
    <col min="29" max="30" width="8.875" style="33"/>
    <col min="31" max="32" width="10.375" style="33"/>
    <col min="33" max="34" width="8.875" style="33"/>
    <col min="35" max="16384" width="8.875" style="30"/>
  </cols>
  <sheetData>
    <row r="1" spans="1:2">
      <c r="A1" s="34" t="s">
        <v>0</v>
      </c>
      <c r="B1" s="35"/>
    </row>
    <row r="2" ht="27" spans="1:16">
      <c r="A2" s="36" t="s">
        <v>1</v>
      </c>
      <c r="B2" s="37"/>
      <c r="C2" s="37"/>
      <c r="D2" s="37"/>
      <c r="E2" s="36"/>
      <c r="F2" s="36"/>
      <c r="G2" s="38"/>
      <c r="H2" s="36"/>
      <c r="I2" s="36"/>
      <c r="J2" s="36"/>
      <c r="K2" s="36"/>
      <c r="L2" s="36"/>
      <c r="M2" s="36"/>
      <c r="N2" s="38"/>
      <c r="O2" s="38"/>
      <c r="P2" s="36"/>
    </row>
    <row r="3" s="26" customFormat="1" ht="25" customHeight="1" spans="1:34">
      <c r="A3" s="39" t="s">
        <v>2</v>
      </c>
      <c r="B3" s="39"/>
      <c r="C3" s="39"/>
      <c r="D3" s="40"/>
      <c r="E3" s="41"/>
      <c r="F3" s="28"/>
      <c r="G3" s="41"/>
      <c r="H3" s="41"/>
      <c r="I3" s="28"/>
      <c r="J3" s="28"/>
      <c r="K3" s="28"/>
      <c r="L3" s="28"/>
      <c r="M3" s="28"/>
      <c r="N3" s="41" t="s">
        <v>3</v>
      </c>
      <c r="O3" s="41"/>
      <c r="P3" s="28"/>
      <c r="Q3" s="57"/>
      <c r="R3" s="57"/>
      <c r="S3" s="57"/>
      <c r="T3" s="57"/>
      <c r="U3" s="57"/>
      <c r="V3" s="57"/>
      <c r="W3" s="57"/>
      <c r="X3" s="57"/>
      <c r="Y3" s="57"/>
      <c r="Z3" s="57"/>
      <c r="AA3" s="57"/>
      <c r="AB3" s="57"/>
      <c r="AC3" s="57"/>
      <c r="AD3" s="57"/>
      <c r="AE3" s="57"/>
      <c r="AF3" s="57"/>
      <c r="AG3" s="57"/>
      <c r="AH3" s="57"/>
    </row>
    <row r="4" s="27" customFormat="1" ht="42.75" spans="1:34">
      <c r="A4" s="42" t="s">
        <v>4</v>
      </c>
      <c r="B4" s="42" t="s">
        <v>5</v>
      </c>
      <c r="C4" s="43" t="s">
        <v>6</v>
      </c>
      <c r="D4" s="43" t="s">
        <v>7</v>
      </c>
      <c r="E4" s="42" t="s">
        <v>8</v>
      </c>
      <c r="F4" s="42" t="s">
        <v>9</v>
      </c>
      <c r="G4" s="42" t="s">
        <v>10</v>
      </c>
      <c r="H4" s="42" t="s">
        <v>11</v>
      </c>
      <c r="I4" s="42" t="s">
        <v>12</v>
      </c>
      <c r="J4" s="42" t="s">
        <v>13</v>
      </c>
      <c r="K4" s="42" t="s">
        <v>14</v>
      </c>
      <c r="L4" s="43" t="s">
        <v>15</v>
      </c>
      <c r="M4" s="43" t="s">
        <v>16</v>
      </c>
      <c r="N4" s="43" t="s">
        <v>17</v>
      </c>
      <c r="O4" s="43" t="s">
        <v>18</v>
      </c>
      <c r="P4" s="42" t="s">
        <v>19</v>
      </c>
      <c r="Q4" s="58"/>
      <c r="R4" s="58"/>
      <c r="S4" s="58"/>
      <c r="T4" s="58"/>
      <c r="U4" s="58"/>
      <c r="V4" s="58"/>
      <c r="W4" s="58"/>
      <c r="X4" s="58"/>
      <c r="Y4" s="58"/>
      <c r="Z4" s="58"/>
      <c r="AA4" s="58"/>
      <c r="AB4" s="58"/>
      <c r="AC4" s="58"/>
      <c r="AD4" s="58"/>
      <c r="AE4" s="58"/>
      <c r="AF4" s="58"/>
      <c r="AG4" s="58"/>
      <c r="AH4" s="58"/>
    </row>
    <row r="5" s="28" customFormat="1" ht="50" customHeight="1" spans="1:33">
      <c r="A5" s="44">
        <v>1</v>
      </c>
      <c r="B5" s="44" t="s">
        <v>20</v>
      </c>
      <c r="C5" s="44" t="s">
        <v>20</v>
      </c>
      <c r="D5" s="44" t="s">
        <v>21</v>
      </c>
      <c r="E5" s="44" t="s">
        <v>22</v>
      </c>
      <c r="F5" s="44" t="s">
        <v>23</v>
      </c>
      <c r="G5" s="45" t="s">
        <v>24</v>
      </c>
      <c r="H5" s="46" t="s">
        <v>23</v>
      </c>
      <c r="I5" s="44" t="s">
        <v>25</v>
      </c>
      <c r="J5" s="44" t="s">
        <v>26</v>
      </c>
      <c r="K5" s="44" t="s">
        <v>27</v>
      </c>
      <c r="L5" s="44" t="s">
        <v>27</v>
      </c>
      <c r="M5" s="44">
        <v>0</v>
      </c>
      <c r="N5" s="45" t="s">
        <v>28</v>
      </c>
      <c r="O5" s="45" t="s">
        <v>28</v>
      </c>
      <c r="P5" s="53" t="s">
        <v>29</v>
      </c>
      <c r="Q5" s="52"/>
      <c r="R5" s="52"/>
      <c r="S5" s="52"/>
      <c r="T5" s="52"/>
      <c r="U5" s="52"/>
      <c r="V5" s="52"/>
      <c r="W5" s="52"/>
      <c r="X5" s="52"/>
      <c r="Y5" s="52"/>
      <c r="Z5" s="52"/>
      <c r="AA5" s="52"/>
      <c r="AB5" s="52"/>
      <c r="AC5" s="52"/>
      <c r="AD5" s="52"/>
      <c r="AE5" s="52"/>
      <c r="AF5" s="52"/>
      <c r="AG5" s="52"/>
    </row>
    <row r="6" s="28" customFormat="1" ht="50" customHeight="1" spans="1:33">
      <c r="A6" s="44">
        <v>2</v>
      </c>
      <c r="B6" s="44" t="s">
        <v>20</v>
      </c>
      <c r="C6" s="44" t="s">
        <v>30</v>
      </c>
      <c r="D6" s="44" t="s">
        <v>31</v>
      </c>
      <c r="E6" s="44" t="s">
        <v>32</v>
      </c>
      <c r="F6" s="44" t="s">
        <v>23</v>
      </c>
      <c r="G6" s="45" t="s">
        <v>33</v>
      </c>
      <c r="H6" s="46" t="s">
        <v>23</v>
      </c>
      <c r="I6" s="44" t="s">
        <v>25</v>
      </c>
      <c r="J6" s="44" t="s">
        <v>26</v>
      </c>
      <c r="K6" s="44" t="s">
        <v>34</v>
      </c>
      <c r="L6" s="44" t="s">
        <v>34</v>
      </c>
      <c r="M6" s="44">
        <v>0</v>
      </c>
      <c r="N6" s="45" t="s">
        <v>28</v>
      </c>
      <c r="O6" s="45" t="s">
        <v>28</v>
      </c>
      <c r="P6" s="53" t="s">
        <v>29</v>
      </c>
      <c r="Q6" s="52"/>
      <c r="R6" s="52"/>
      <c r="S6" s="52"/>
      <c r="T6" s="52"/>
      <c r="U6" s="52"/>
      <c r="V6" s="52"/>
      <c r="W6" s="52"/>
      <c r="X6" s="52"/>
      <c r="Y6" s="52"/>
      <c r="Z6" s="52"/>
      <c r="AA6" s="52"/>
      <c r="AB6" s="52"/>
      <c r="AC6" s="52"/>
      <c r="AD6" s="52"/>
      <c r="AE6" s="52"/>
      <c r="AF6" s="52"/>
      <c r="AG6" s="52"/>
    </row>
    <row r="7" s="28" customFormat="1" ht="50" customHeight="1" spans="1:33">
      <c r="A7" s="44">
        <v>3</v>
      </c>
      <c r="B7" s="44" t="s">
        <v>20</v>
      </c>
      <c r="C7" s="44" t="s">
        <v>30</v>
      </c>
      <c r="D7" s="44" t="s">
        <v>31</v>
      </c>
      <c r="E7" s="44" t="s">
        <v>35</v>
      </c>
      <c r="F7" s="44" t="s">
        <v>23</v>
      </c>
      <c r="G7" s="45" t="s">
        <v>36</v>
      </c>
      <c r="H7" s="46" t="s">
        <v>23</v>
      </c>
      <c r="I7" s="44" t="s">
        <v>25</v>
      </c>
      <c r="J7" s="44" t="s">
        <v>26</v>
      </c>
      <c r="K7" s="44" t="s">
        <v>37</v>
      </c>
      <c r="L7" s="44" t="s">
        <v>37</v>
      </c>
      <c r="M7" s="44">
        <v>0</v>
      </c>
      <c r="N7" s="45" t="s">
        <v>28</v>
      </c>
      <c r="O7" s="45" t="s">
        <v>28</v>
      </c>
      <c r="P7" s="53" t="s">
        <v>29</v>
      </c>
      <c r="Q7" s="52"/>
      <c r="R7" s="52"/>
      <c r="S7" s="52"/>
      <c r="T7" s="52"/>
      <c r="U7" s="52"/>
      <c r="V7" s="52"/>
      <c r="W7" s="52"/>
      <c r="X7" s="52"/>
      <c r="Y7" s="52"/>
      <c r="Z7" s="52"/>
      <c r="AA7" s="52"/>
      <c r="AB7" s="52"/>
      <c r="AC7" s="52"/>
      <c r="AD7" s="52"/>
      <c r="AE7" s="52"/>
      <c r="AF7" s="52"/>
      <c r="AG7" s="52"/>
    </row>
    <row r="8" s="28" customFormat="1" ht="50" customHeight="1" spans="1:33">
      <c r="A8" s="44">
        <v>4</v>
      </c>
      <c r="B8" s="44" t="s">
        <v>20</v>
      </c>
      <c r="C8" s="44" t="s">
        <v>38</v>
      </c>
      <c r="D8" s="44" t="s">
        <v>21</v>
      </c>
      <c r="E8" s="44" t="s">
        <v>39</v>
      </c>
      <c r="F8" s="44" t="s">
        <v>23</v>
      </c>
      <c r="G8" s="45" t="s">
        <v>40</v>
      </c>
      <c r="H8" s="46" t="s">
        <v>23</v>
      </c>
      <c r="I8" s="44" t="s">
        <v>25</v>
      </c>
      <c r="J8" s="44" t="s">
        <v>26</v>
      </c>
      <c r="K8" s="44" t="s">
        <v>41</v>
      </c>
      <c r="L8" s="44" t="s">
        <v>41</v>
      </c>
      <c r="M8" s="44">
        <v>0</v>
      </c>
      <c r="N8" s="45" t="s">
        <v>28</v>
      </c>
      <c r="O8" s="45" t="s">
        <v>28</v>
      </c>
      <c r="P8" s="53" t="s">
        <v>29</v>
      </c>
      <c r="Q8" s="52"/>
      <c r="R8" s="52"/>
      <c r="S8" s="52"/>
      <c r="T8" s="52"/>
      <c r="U8" s="52"/>
      <c r="V8" s="52"/>
      <c r="W8" s="52"/>
      <c r="X8" s="52"/>
      <c r="Y8" s="52"/>
      <c r="Z8" s="52"/>
      <c r="AA8" s="52"/>
      <c r="AB8" s="52"/>
      <c r="AC8" s="52"/>
      <c r="AD8" s="52"/>
      <c r="AE8" s="52"/>
      <c r="AF8" s="52"/>
      <c r="AG8" s="52"/>
    </row>
    <row r="9" s="28" customFormat="1" ht="50" customHeight="1" spans="1:33">
      <c r="A9" s="44">
        <v>5</v>
      </c>
      <c r="B9" s="44" t="s">
        <v>20</v>
      </c>
      <c r="C9" s="44" t="s">
        <v>42</v>
      </c>
      <c r="D9" s="44" t="s">
        <v>31</v>
      </c>
      <c r="E9" s="44" t="s">
        <v>43</v>
      </c>
      <c r="F9" s="44" t="s">
        <v>23</v>
      </c>
      <c r="G9" s="45" t="s">
        <v>44</v>
      </c>
      <c r="H9" s="46" t="s">
        <v>23</v>
      </c>
      <c r="I9" s="44" t="s">
        <v>25</v>
      </c>
      <c r="J9" s="44" t="s">
        <v>26</v>
      </c>
      <c r="K9" s="44" t="s">
        <v>45</v>
      </c>
      <c r="L9" s="44" t="s">
        <v>45</v>
      </c>
      <c r="M9" s="44">
        <v>0</v>
      </c>
      <c r="N9" s="45" t="s">
        <v>28</v>
      </c>
      <c r="O9" s="45" t="s">
        <v>28</v>
      </c>
      <c r="P9" s="53" t="s">
        <v>29</v>
      </c>
      <c r="Q9" s="52"/>
      <c r="R9" s="52"/>
      <c r="S9" s="52"/>
      <c r="T9" s="52"/>
      <c r="U9" s="52"/>
      <c r="V9" s="52"/>
      <c r="W9" s="52"/>
      <c r="X9" s="52"/>
      <c r="Y9" s="52"/>
      <c r="Z9" s="52"/>
      <c r="AA9" s="52"/>
      <c r="AB9" s="52"/>
      <c r="AC9" s="52"/>
      <c r="AD9" s="52"/>
      <c r="AE9" s="52"/>
      <c r="AF9" s="52"/>
      <c r="AG9" s="52"/>
    </row>
    <row r="10" s="28" customFormat="1" ht="50" customHeight="1" spans="1:34">
      <c r="A10" s="44">
        <v>6</v>
      </c>
      <c r="B10" s="44" t="s">
        <v>46</v>
      </c>
      <c r="C10" s="44" t="s">
        <v>47</v>
      </c>
      <c r="D10" s="44" t="s">
        <v>31</v>
      </c>
      <c r="E10" s="44" t="s">
        <v>48</v>
      </c>
      <c r="F10" s="44" t="s">
        <v>23</v>
      </c>
      <c r="G10" s="44" t="s">
        <v>49</v>
      </c>
      <c r="H10" s="44" t="s">
        <v>23</v>
      </c>
      <c r="I10" s="44" t="s">
        <v>25</v>
      </c>
      <c r="J10" s="44" t="s">
        <v>26</v>
      </c>
      <c r="K10" s="44">
        <v>27</v>
      </c>
      <c r="L10" s="44">
        <v>27</v>
      </c>
      <c r="M10" s="44">
        <v>0</v>
      </c>
      <c r="N10" s="45" t="s">
        <v>50</v>
      </c>
      <c r="O10" s="45" t="s">
        <v>28</v>
      </c>
      <c r="P10" s="53" t="s">
        <v>51</v>
      </c>
      <c r="Q10" s="59"/>
      <c r="R10" s="52"/>
      <c r="S10" s="52"/>
      <c r="T10" s="52"/>
      <c r="U10" s="52"/>
      <c r="V10" s="52"/>
      <c r="W10" s="52"/>
      <c r="X10" s="52"/>
      <c r="Y10" s="52"/>
      <c r="Z10" s="52"/>
      <c r="AA10" s="52"/>
      <c r="AB10" s="52"/>
      <c r="AC10" s="52"/>
      <c r="AD10" s="52"/>
      <c r="AE10" s="52"/>
      <c r="AF10" s="52"/>
      <c r="AG10" s="52"/>
      <c r="AH10" s="52"/>
    </row>
    <row r="11" s="28" customFormat="1" ht="50" customHeight="1" spans="1:34">
      <c r="A11" s="44">
        <v>7</v>
      </c>
      <c r="B11" s="44" t="s">
        <v>46</v>
      </c>
      <c r="C11" s="44" t="s">
        <v>47</v>
      </c>
      <c r="D11" s="44" t="s">
        <v>31</v>
      </c>
      <c r="E11" s="44" t="s">
        <v>52</v>
      </c>
      <c r="F11" s="44" t="s">
        <v>23</v>
      </c>
      <c r="G11" s="44" t="s">
        <v>53</v>
      </c>
      <c r="H11" s="44" t="s">
        <v>23</v>
      </c>
      <c r="I11" s="44" t="s">
        <v>25</v>
      </c>
      <c r="J11" s="44" t="s">
        <v>26</v>
      </c>
      <c r="K11" s="44">
        <v>44</v>
      </c>
      <c r="L11" s="44">
        <v>44</v>
      </c>
      <c r="M11" s="44">
        <v>0</v>
      </c>
      <c r="N11" s="45" t="s">
        <v>50</v>
      </c>
      <c r="O11" s="45" t="s">
        <v>28</v>
      </c>
      <c r="P11" s="53" t="s">
        <v>51</v>
      </c>
      <c r="Q11" s="59"/>
      <c r="R11" s="52"/>
      <c r="S11" s="52"/>
      <c r="T11" s="52"/>
      <c r="U11" s="52"/>
      <c r="V11" s="52"/>
      <c r="W11" s="52"/>
      <c r="X11" s="52"/>
      <c r="Y11" s="52"/>
      <c r="Z11" s="52"/>
      <c r="AA11" s="52"/>
      <c r="AB11" s="52"/>
      <c r="AC11" s="52"/>
      <c r="AD11" s="52"/>
      <c r="AE11" s="52"/>
      <c r="AF11" s="52"/>
      <c r="AG11" s="52"/>
      <c r="AH11" s="52"/>
    </row>
    <row r="12" s="28" customFormat="1" ht="50" customHeight="1" spans="1:34">
      <c r="A12" s="44">
        <v>8</v>
      </c>
      <c r="B12" s="44" t="s">
        <v>46</v>
      </c>
      <c r="C12" s="44" t="s">
        <v>47</v>
      </c>
      <c r="D12" s="44" t="s">
        <v>31</v>
      </c>
      <c r="E12" s="44" t="s">
        <v>54</v>
      </c>
      <c r="F12" s="44" t="s">
        <v>23</v>
      </c>
      <c r="G12" s="44" t="s">
        <v>55</v>
      </c>
      <c r="H12" s="44" t="s">
        <v>23</v>
      </c>
      <c r="I12" s="44" t="s">
        <v>25</v>
      </c>
      <c r="J12" s="44" t="s">
        <v>26</v>
      </c>
      <c r="K12" s="44">
        <v>46</v>
      </c>
      <c r="L12" s="44">
        <v>46</v>
      </c>
      <c r="M12" s="44">
        <v>0</v>
      </c>
      <c r="N12" s="45" t="s">
        <v>50</v>
      </c>
      <c r="O12" s="45" t="s">
        <v>28</v>
      </c>
      <c r="P12" s="53" t="s">
        <v>51</v>
      </c>
      <c r="Q12" s="59"/>
      <c r="R12" s="52"/>
      <c r="S12" s="52"/>
      <c r="T12" s="52"/>
      <c r="U12" s="52"/>
      <c r="V12" s="52"/>
      <c r="W12" s="52"/>
      <c r="X12" s="52"/>
      <c r="Y12" s="52"/>
      <c r="Z12" s="52"/>
      <c r="AA12" s="52"/>
      <c r="AB12" s="52"/>
      <c r="AC12" s="52"/>
      <c r="AD12" s="52"/>
      <c r="AE12" s="52"/>
      <c r="AF12" s="52"/>
      <c r="AG12" s="52"/>
      <c r="AH12" s="52"/>
    </row>
    <row r="13" s="29" customFormat="1" ht="13.5" spans="1:34">
      <c r="A13" s="44"/>
      <c r="B13" s="47" t="s">
        <v>56</v>
      </c>
      <c r="C13" s="48"/>
      <c r="D13" s="48"/>
      <c r="E13" s="48"/>
      <c r="F13" s="48"/>
      <c r="G13" s="48"/>
      <c r="H13" s="48"/>
      <c r="I13" s="48"/>
      <c r="J13" s="54"/>
      <c r="K13" s="44">
        <f>SUM(K5:K12)</f>
        <v>117</v>
      </c>
      <c r="L13" s="44">
        <f>SUM(L5:L12)</f>
        <v>117</v>
      </c>
      <c r="M13" s="44">
        <f>SUM(M5:M12)</f>
        <v>0</v>
      </c>
      <c r="N13" s="55"/>
      <c r="O13" s="55"/>
      <c r="P13" s="56"/>
      <c r="Q13" s="60"/>
      <c r="R13" s="60"/>
      <c r="S13" s="60"/>
      <c r="T13" s="60"/>
      <c r="U13" s="60"/>
      <c r="V13" s="60"/>
      <c r="W13" s="60"/>
      <c r="X13" s="60"/>
      <c r="Y13" s="60"/>
      <c r="Z13" s="60"/>
      <c r="AA13" s="60"/>
      <c r="AB13" s="60"/>
      <c r="AC13" s="60"/>
      <c r="AD13" s="60"/>
      <c r="AE13" s="60"/>
      <c r="AF13" s="60"/>
      <c r="AG13" s="60"/>
      <c r="AH13" s="60"/>
    </row>
    <row r="14" spans="1:16">
      <c r="A14" s="33"/>
      <c r="B14" s="33"/>
      <c r="C14" s="33"/>
      <c r="D14" s="33"/>
      <c r="E14" s="49"/>
      <c r="F14" s="49"/>
      <c r="G14" s="50"/>
      <c r="H14" s="50"/>
      <c r="I14" s="49"/>
      <c r="J14" s="49"/>
      <c r="K14" s="49"/>
      <c r="L14" s="49"/>
      <c r="M14" s="49"/>
      <c r="N14" s="50"/>
      <c r="O14" s="50"/>
      <c r="P14" s="49"/>
    </row>
    <row r="15" spans="1:16">
      <c r="A15" s="33"/>
      <c r="B15" s="33"/>
      <c r="C15" s="33"/>
      <c r="D15" s="33"/>
      <c r="E15" s="51"/>
      <c r="F15" s="49"/>
      <c r="G15" s="50"/>
      <c r="H15" s="50"/>
      <c r="I15" s="49"/>
      <c r="J15" s="49"/>
      <c r="K15" s="49"/>
      <c r="L15" s="49"/>
      <c r="M15" s="49"/>
      <c r="N15" s="50"/>
      <c r="O15" s="50"/>
      <c r="P15" s="49"/>
    </row>
    <row r="16" spans="1:16">
      <c r="A16" s="33"/>
      <c r="B16" s="33"/>
      <c r="C16" s="33"/>
      <c r="D16" s="33"/>
      <c r="E16" s="51"/>
      <c r="F16" s="49"/>
      <c r="G16" s="50"/>
      <c r="H16" s="50"/>
      <c r="I16" s="49"/>
      <c r="J16" s="49"/>
      <c r="K16" s="49"/>
      <c r="L16" s="49"/>
      <c r="M16" s="49"/>
      <c r="N16" s="50"/>
      <c r="O16" s="50"/>
      <c r="P16" s="49"/>
    </row>
    <row r="17" spans="1:16">
      <c r="A17" s="33"/>
      <c r="B17" s="33"/>
      <c r="C17" s="33"/>
      <c r="D17" s="33"/>
      <c r="E17" s="51"/>
      <c r="F17" s="49"/>
      <c r="G17" s="50"/>
      <c r="H17" s="50"/>
      <c r="I17" s="49"/>
      <c r="J17" s="49"/>
      <c r="K17" s="49"/>
      <c r="L17" s="49"/>
      <c r="M17" s="49"/>
      <c r="N17" s="50"/>
      <c r="O17" s="50"/>
      <c r="P17" s="49"/>
    </row>
    <row r="18" spans="1:16">
      <c r="A18" s="33"/>
      <c r="B18" s="33"/>
      <c r="C18" s="33"/>
      <c r="D18" s="33"/>
      <c r="E18" s="51"/>
      <c r="F18" s="49"/>
      <c r="G18" s="50"/>
      <c r="H18" s="50"/>
      <c r="I18" s="49"/>
      <c r="J18" s="49"/>
      <c r="K18" s="49"/>
      <c r="L18" s="49"/>
      <c r="M18" s="49"/>
      <c r="N18" s="50"/>
      <c r="O18" s="50"/>
      <c r="P18" s="49"/>
    </row>
    <row r="19" spans="1:16">
      <c r="A19" s="33"/>
      <c r="B19" s="33"/>
      <c r="C19" s="33"/>
      <c r="D19" s="33"/>
      <c r="E19" s="52"/>
      <c r="F19" s="49"/>
      <c r="G19" s="50"/>
      <c r="H19" s="50"/>
      <c r="I19" s="49"/>
      <c r="J19" s="49"/>
      <c r="K19" s="49"/>
      <c r="L19" s="49"/>
      <c r="M19" s="49"/>
      <c r="N19" s="50"/>
      <c r="O19" s="50"/>
      <c r="P19" s="49"/>
    </row>
    <row r="20" spans="1:16">
      <c r="A20" s="33"/>
      <c r="B20" s="33"/>
      <c r="C20" s="33"/>
      <c r="D20" s="33"/>
      <c r="E20" s="51"/>
      <c r="F20" s="49"/>
      <c r="G20" s="50"/>
      <c r="H20" s="50"/>
      <c r="I20" s="49"/>
      <c r="J20" s="49"/>
      <c r="K20" s="49"/>
      <c r="L20" s="49"/>
      <c r="M20" s="49"/>
      <c r="N20" s="50"/>
      <c r="O20" s="50"/>
      <c r="P20" s="49"/>
    </row>
    <row r="21" spans="1:16">
      <c r="A21" s="33"/>
      <c r="B21" s="33"/>
      <c r="C21" s="33"/>
      <c r="D21" s="33"/>
      <c r="E21" s="49"/>
      <c r="F21" s="49"/>
      <c r="G21" s="50"/>
      <c r="H21" s="50"/>
      <c r="I21" s="49"/>
      <c r="J21" s="49"/>
      <c r="K21" s="49"/>
      <c r="L21" s="49"/>
      <c r="M21" s="49"/>
      <c r="N21" s="50"/>
      <c r="O21" s="50"/>
      <c r="P21" s="49"/>
    </row>
    <row r="22" spans="1:16">
      <c r="A22" s="33"/>
      <c r="B22" s="33"/>
      <c r="C22" s="33"/>
      <c r="D22" s="33"/>
      <c r="E22" s="49"/>
      <c r="F22" s="49"/>
      <c r="G22" s="50"/>
      <c r="H22" s="50"/>
      <c r="I22" s="49"/>
      <c r="J22" s="49"/>
      <c r="K22" s="49"/>
      <c r="L22" s="49"/>
      <c r="M22" s="49"/>
      <c r="N22" s="50"/>
      <c r="O22" s="50"/>
      <c r="P22" s="49"/>
    </row>
    <row r="23" spans="1:16">
      <c r="A23" s="33"/>
      <c r="B23" s="33"/>
      <c r="C23" s="33"/>
      <c r="D23" s="33"/>
      <c r="E23" s="49"/>
      <c r="F23" s="49"/>
      <c r="G23" s="50"/>
      <c r="H23" s="50"/>
      <c r="I23" s="49"/>
      <c r="J23" s="49"/>
      <c r="K23" s="49"/>
      <c r="L23" s="49"/>
      <c r="M23" s="49"/>
      <c r="N23" s="50"/>
      <c r="O23" s="50"/>
      <c r="P23" s="49"/>
    </row>
    <row r="24" spans="1:16">
      <c r="A24" s="33"/>
      <c r="B24" s="33"/>
      <c r="C24" s="33"/>
      <c r="D24" s="33"/>
      <c r="E24" s="49"/>
      <c r="F24" s="49"/>
      <c r="G24" s="50"/>
      <c r="H24" s="50"/>
      <c r="I24" s="49"/>
      <c r="J24" s="49"/>
      <c r="K24" s="49"/>
      <c r="L24" s="49"/>
      <c r="M24" s="49"/>
      <c r="N24" s="50"/>
      <c r="O24" s="50"/>
      <c r="P24" s="49"/>
    </row>
    <row r="25" spans="1:16">
      <c r="A25" s="33"/>
      <c r="B25" s="33"/>
      <c r="C25" s="33"/>
      <c r="D25" s="33"/>
      <c r="E25" s="49"/>
      <c r="F25" s="49"/>
      <c r="G25" s="50"/>
      <c r="H25" s="50"/>
      <c r="I25" s="49"/>
      <c r="J25" s="49"/>
      <c r="K25" s="49"/>
      <c r="L25" s="49"/>
      <c r="M25" s="49"/>
      <c r="N25" s="50"/>
      <c r="O25" s="50"/>
      <c r="P25" s="49"/>
    </row>
    <row r="26" spans="1:16">
      <c r="A26" s="33"/>
      <c r="B26" s="33"/>
      <c r="C26" s="33"/>
      <c r="D26" s="33"/>
      <c r="E26" s="49"/>
      <c r="F26" s="49"/>
      <c r="G26" s="50"/>
      <c r="H26" s="50"/>
      <c r="I26" s="49"/>
      <c r="J26" s="49"/>
      <c r="K26" s="49"/>
      <c r="L26" s="49"/>
      <c r="M26" s="49"/>
      <c r="N26" s="50"/>
      <c r="O26" s="50"/>
      <c r="P26" s="49"/>
    </row>
    <row r="27" spans="1:16">
      <c r="A27" s="33"/>
      <c r="B27" s="33"/>
      <c r="C27" s="33"/>
      <c r="D27" s="33"/>
      <c r="E27" s="49"/>
      <c r="F27" s="49"/>
      <c r="G27" s="50"/>
      <c r="H27" s="50"/>
      <c r="I27" s="49"/>
      <c r="J27" s="49"/>
      <c r="K27" s="49"/>
      <c r="L27" s="49"/>
      <c r="M27" s="49"/>
      <c r="N27" s="50"/>
      <c r="O27" s="50"/>
      <c r="P27" s="49"/>
    </row>
    <row r="28" spans="1:16">
      <c r="A28" s="33"/>
      <c r="B28" s="33"/>
      <c r="C28" s="33"/>
      <c r="D28" s="33"/>
      <c r="E28" s="49"/>
      <c r="F28" s="49"/>
      <c r="G28" s="50"/>
      <c r="H28" s="50"/>
      <c r="I28" s="49"/>
      <c r="J28" s="49"/>
      <c r="K28" s="49"/>
      <c r="L28" s="49"/>
      <c r="M28" s="49"/>
      <c r="N28" s="50"/>
      <c r="O28" s="50"/>
      <c r="P28" s="49"/>
    </row>
    <row r="29" spans="1:16">
      <c r="A29" s="33"/>
      <c r="B29" s="33"/>
      <c r="C29" s="33"/>
      <c r="D29" s="33"/>
      <c r="E29" s="49"/>
      <c r="F29" s="49"/>
      <c r="G29" s="50"/>
      <c r="H29" s="50"/>
      <c r="I29" s="49"/>
      <c r="J29" s="49"/>
      <c r="K29" s="49"/>
      <c r="L29" s="49"/>
      <c r="M29" s="49"/>
      <c r="N29" s="50"/>
      <c r="O29" s="50"/>
      <c r="P29" s="49"/>
    </row>
    <row r="30" spans="1:16">
      <c r="A30" s="33"/>
      <c r="B30" s="33"/>
      <c r="C30" s="33"/>
      <c r="D30" s="33"/>
      <c r="E30" s="49"/>
      <c r="F30" s="49"/>
      <c r="G30" s="50"/>
      <c r="H30" s="50"/>
      <c r="I30" s="49"/>
      <c r="J30" s="49"/>
      <c r="K30" s="49"/>
      <c r="L30" s="49"/>
      <c r="M30" s="49"/>
      <c r="N30" s="50"/>
      <c r="O30" s="50"/>
      <c r="P30" s="49"/>
    </row>
    <row r="31" spans="1:16">
      <c r="A31" s="33"/>
      <c r="B31" s="33"/>
      <c r="C31" s="33"/>
      <c r="D31" s="33"/>
      <c r="E31" s="49"/>
      <c r="F31" s="49"/>
      <c r="G31" s="50"/>
      <c r="H31" s="50"/>
      <c r="I31" s="49"/>
      <c r="J31" s="49"/>
      <c r="K31" s="49"/>
      <c r="L31" s="49"/>
      <c r="M31" s="49"/>
      <c r="N31" s="50"/>
      <c r="O31" s="50"/>
      <c r="P31" s="49"/>
    </row>
    <row r="32" spans="1:16">
      <c r="A32" s="33"/>
      <c r="B32" s="33"/>
      <c r="C32" s="33"/>
      <c r="D32" s="33"/>
      <c r="E32" s="49"/>
      <c r="F32" s="49"/>
      <c r="G32" s="50"/>
      <c r="H32" s="50"/>
      <c r="I32" s="49"/>
      <c r="J32" s="49"/>
      <c r="K32" s="49"/>
      <c r="L32" s="49"/>
      <c r="M32" s="49"/>
      <c r="N32" s="50"/>
      <c r="O32" s="50"/>
      <c r="P32" s="49"/>
    </row>
    <row r="33" spans="1:16">
      <c r="A33" s="33"/>
      <c r="B33" s="33"/>
      <c r="C33" s="33"/>
      <c r="D33" s="33"/>
      <c r="E33" s="49"/>
      <c r="F33" s="49"/>
      <c r="G33" s="50"/>
      <c r="H33" s="50"/>
      <c r="I33" s="49"/>
      <c r="J33" s="49"/>
      <c r="K33" s="49"/>
      <c r="L33" s="49"/>
      <c r="M33" s="49"/>
      <c r="N33" s="50"/>
      <c r="O33" s="50"/>
      <c r="P33" s="49"/>
    </row>
    <row r="34" spans="1:16">
      <c r="A34" s="33"/>
      <c r="B34" s="33"/>
      <c r="C34" s="33"/>
      <c r="D34" s="33"/>
      <c r="E34" s="49"/>
      <c r="F34" s="49"/>
      <c r="G34" s="50"/>
      <c r="H34" s="50"/>
      <c r="I34" s="49"/>
      <c r="J34" s="49"/>
      <c r="K34" s="49"/>
      <c r="L34" s="49"/>
      <c r="M34" s="49"/>
      <c r="N34" s="50"/>
      <c r="O34" s="50"/>
      <c r="P34" s="49"/>
    </row>
    <row r="35" spans="1:16">
      <c r="A35" s="33"/>
      <c r="B35" s="33"/>
      <c r="C35" s="33"/>
      <c r="D35" s="33"/>
      <c r="E35" s="49"/>
      <c r="F35" s="49"/>
      <c r="G35" s="50"/>
      <c r="H35" s="50"/>
      <c r="I35" s="49"/>
      <c r="J35" s="49"/>
      <c r="K35" s="49"/>
      <c r="L35" s="49"/>
      <c r="M35" s="49"/>
      <c r="N35" s="50"/>
      <c r="O35" s="50"/>
      <c r="P35" s="49"/>
    </row>
    <row r="36" spans="1:16">
      <c r="A36" s="33"/>
      <c r="B36" s="33"/>
      <c r="C36" s="33"/>
      <c r="D36" s="33"/>
      <c r="E36" s="49"/>
      <c r="F36" s="49"/>
      <c r="G36" s="50"/>
      <c r="H36" s="50"/>
      <c r="I36" s="49"/>
      <c r="J36" s="49"/>
      <c r="K36" s="49"/>
      <c r="L36" s="49"/>
      <c r="M36" s="49"/>
      <c r="N36" s="50"/>
      <c r="O36" s="50"/>
      <c r="P36" s="49"/>
    </row>
    <row r="37" spans="1:16">
      <c r="A37" s="33"/>
      <c r="B37" s="33"/>
      <c r="C37" s="33"/>
      <c r="D37" s="33"/>
      <c r="E37" s="49"/>
      <c r="F37" s="49"/>
      <c r="G37" s="50"/>
      <c r="H37" s="50"/>
      <c r="I37" s="49"/>
      <c r="J37" s="49"/>
      <c r="K37" s="49"/>
      <c r="L37" s="49"/>
      <c r="M37" s="49"/>
      <c r="N37" s="50"/>
      <c r="O37" s="50"/>
      <c r="P37" s="49"/>
    </row>
    <row r="38" spans="1:16">
      <c r="A38" s="33"/>
      <c r="B38" s="33"/>
      <c r="C38" s="33"/>
      <c r="D38" s="33"/>
      <c r="E38" s="49"/>
      <c r="F38" s="49"/>
      <c r="G38" s="50"/>
      <c r="H38" s="50"/>
      <c r="I38" s="49"/>
      <c r="J38" s="49"/>
      <c r="K38" s="49"/>
      <c r="L38" s="49"/>
      <c r="M38" s="49"/>
      <c r="N38" s="50"/>
      <c r="O38" s="50"/>
      <c r="P38" s="49"/>
    </row>
    <row r="39" spans="1:16">
      <c r="A39" s="33"/>
      <c r="B39" s="33"/>
      <c r="C39" s="33"/>
      <c r="D39" s="33"/>
      <c r="E39" s="49"/>
      <c r="F39" s="49"/>
      <c r="G39" s="50"/>
      <c r="H39" s="50"/>
      <c r="I39" s="49"/>
      <c r="J39" s="49"/>
      <c r="K39" s="49"/>
      <c r="L39" s="49"/>
      <c r="M39" s="49"/>
      <c r="N39" s="50"/>
      <c r="O39" s="50"/>
      <c r="P39" s="49"/>
    </row>
    <row r="40" spans="1:16">
      <c r="A40" s="33"/>
      <c r="B40" s="33"/>
      <c r="C40" s="33"/>
      <c r="D40" s="33"/>
      <c r="E40" s="49"/>
      <c r="F40" s="49"/>
      <c r="G40" s="50"/>
      <c r="H40" s="50"/>
      <c r="I40" s="49"/>
      <c r="J40" s="49"/>
      <c r="K40" s="49"/>
      <c r="L40" s="49"/>
      <c r="M40" s="49"/>
      <c r="N40" s="50"/>
      <c r="O40" s="50"/>
      <c r="P40" s="49"/>
    </row>
    <row r="41" spans="1:16">
      <c r="A41" s="33"/>
      <c r="B41" s="33"/>
      <c r="C41" s="33"/>
      <c r="D41" s="33"/>
      <c r="E41" s="49"/>
      <c r="F41" s="49"/>
      <c r="G41" s="50"/>
      <c r="H41" s="50"/>
      <c r="I41" s="49"/>
      <c r="J41" s="49"/>
      <c r="K41" s="49"/>
      <c r="L41" s="49"/>
      <c r="M41" s="49"/>
      <c r="N41" s="50"/>
      <c r="O41" s="50"/>
      <c r="P41" s="49"/>
    </row>
  </sheetData>
  <mergeCells count="4">
    <mergeCell ref="A2:P2"/>
    <mergeCell ref="N3:P3"/>
    <mergeCell ref="B13:J13"/>
    <mergeCell ref="N13:P13"/>
  </mergeCells>
  <conditionalFormatting sqref="E1:E4 E45:E1048576">
    <cfRule type="duplicateValues" dxfId="0" priority="53"/>
  </conditionalFormatting>
  <printOptions horizontalCentered="1"/>
  <pageMargins left="0.354166666666667" right="0.313888888888889" top="0.471527777777778" bottom="0.629166666666667" header="0.511805555555556" footer="0.511805555555556"/>
  <pageSetup paperSize="9" scale="52"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
  <sheetViews>
    <sheetView workbookViewId="0">
      <selection activeCell="A1" sqref="A1:XEZ1"/>
    </sheetView>
  </sheetViews>
  <sheetFormatPr defaultColWidth="9" defaultRowHeight="13.5" outlineLevelRow="2"/>
  <cols>
    <col min="18" max="18" width="10.375"/>
  </cols>
  <sheetData>
    <row r="1" s="14" customFormat="1" ht="128.25" spans="1:16384">
      <c r="A1" s="16" t="s">
        <v>4</v>
      </c>
      <c r="B1" s="16" t="s">
        <v>5</v>
      </c>
      <c r="C1" s="17" t="s">
        <v>6</v>
      </c>
      <c r="D1" s="17" t="s">
        <v>7</v>
      </c>
      <c r="E1" s="16" t="s">
        <v>8</v>
      </c>
      <c r="F1" s="16" t="s">
        <v>9</v>
      </c>
      <c r="G1" s="16" t="s">
        <v>10</v>
      </c>
      <c r="H1" s="16" t="s">
        <v>57</v>
      </c>
      <c r="I1" s="16" t="s">
        <v>12</v>
      </c>
      <c r="J1" s="16" t="s">
        <v>58</v>
      </c>
      <c r="K1" s="16" t="s">
        <v>59</v>
      </c>
      <c r="L1" s="17" t="s">
        <v>15</v>
      </c>
      <c r="M1" s="17" t="s">
        <v>60</v>
      </c>
      <c r="N1" s="20" t="s">
        <v>61</v>
      </c>
      <c r="O1" s="20" t="s">
        <v>62</v>
      </c>
      <c r="P1" s="20" t="s">
        <v>63</v>
      </c>
      <c r="Q1" s="20" t="s">
        <v>64</v>
      </c>
      <c r="R1" s="20" t="s">
        <v>65</v>
      </c>
      <c r="S1" s="20" t="s">
        <v>66</v>
      </c>
      <c r="T1" s="21" t="s">
        <v>67</v>
      </c>
      <c r="U1" s="21" t="s">
        <v>68</v>
      </c>
      <c r="V1" s="21" t="s">
        <v>69</v>
      </c>
      <c r="W1" s="21" t="s">
        <v>70</v>
      </c>
      <c r="X1" s="22" t="s">
        <v>71</v>
      </c>
      <c r="Y1" s="22" t="s">
        <v>72</v>
      </c>
      <c r="Z1" s="23" t="s">
        <v>73</v>
      </c>
      <c r="AA1" s="23" t="s">
        <v>74</v>
      </c>
      <c r="AD1" s="24" t="s">
        <v>19</v>
      </c>
      <c r="XFA1"/>
      <c r="XFB1"/>
      <c r="XFC1"/>
      <c r="XFD1"/>
    </row>
    <row r="2" s="15" customFormat="1" ht="99.75" spans="1:16384">
      <c r="A2" s="18">
        <v>126</v>
      </c>
      <c r="B2" s="19" t="s">
        <v>75</v>
      </c>
      <c r="C2" s="19" t="s">
        <v>76</v>
      </c>
      <c r="D2" s="19" t="s">
        <v>21</v>
      </c>
      <c r="E2" s="19" t="s">
        <v>77</v>
      </c>
      <c r="F2" s="19" t="s">
        <v>78</v>
      </c>
      <c r="G2" s="19" t="s">
        <v>79</v>
      </c>
      <c r="H2" s="18" t="s">
        <v>80</v>
      </c>
      <c r="I2" s="18" t="s">
        <v>81</v>
      </c>
      <c r="J2" s="18" t="s">
        <v>82</v>
      </c>
      <c r="K2" s="18">
        <v>40</v>
      </c>
      <c r="L2" s="18">
        <v>40</v>
      </c>
      <c r="M2" s="18">
        <v>0</v>
      </c>
      <c r="N2" s="15" t="s">
        <v>21</v>
      </c>
      <c r="O2" s="15" t="s">
        <v>21</v>
      </c>
      <c r="P2" s="15" t="s">
        <v>31</v>
      </c>
      <c r="Q2" s="15" t="s">
        <v>83</v>
      </c>
      <c r="R2" s="15">
        <v>399240.25</v>
      </c>
      <c r="Y2" s="15">
        <v>40</v>
      </c>
      <c r="Z2" s="25"/>
      <c r="AA2" s="25"/>
      <c r="AB2" s="25"/>
      <c r="AC2" s="25"/>
      <c r="AD2" s="25"/>
      <c r="AE2" s="25"/>
      <c r="XFA2"/>
      <c r="XFB2"/>
      <c r="XFC2"/>
      <c r="XFD2"/>
    </row>
    <row r="3" s="15" customFormat="1" ht="99.75" spans="1:16384">
      <c r="A3" s="18">
        <v>127</v>
      </c>
      <c r="B3" s="19" t="s">
        <v>75</v>
      </c>
      <c r="C3" s="19" t="s">
        <v>84</v>
      </c>
      <c r="D3" s="19" t="s">
        <v>31</v>
      </c>
      <c r="E3" s="19" t="s">
        <v>85</v>
      </c>
      <c r="F3" s="19" t="s">
        <v>78</v>
      </c>
      <c r="G3" s="19" t="s">
        <v>86</v>
      </c>
      <c r="H3" s="18" t="s">
        <v>80</v>
      </c>
      <c r="I3" s="18" t="s">
        <v>81</v>
      </c>
      <c r="J3" s="18" t="s">
        <v>82</v>
      </c>
      <c r="K3" s="18">
        <v>30</v>
      </c>
      <c r="L3" s="18">
        <v>30</v>
      </c>
      <c r="M3" s="18">
        <v>0</v>
      </c>
      <c r="N3" s="15" t="s">
        <v>21</v>
      </c>
      <c r="O3" s="15" t="s">
        <v>21</v>
      </c>
      <c r="P3" s="15" t="s">
        <v>31</v>
      </c>
      <c r="Q3" s="15" t="s">
        <v>83</v>
      </c>
      <c r="R3" s="15">
        <v>299225.01</v>
      </c>
      <c r="Y3" s="15">
        <v>30</v>
      </c>
      <c r="Z3" s="25"/>
      <c r="AA3" s="25"/>
      <c r="AB3" s="25"/>
      <c r="AC3" s="25"/>
      <c r="AD3" s="25" t="s">
        <v>87</v>
      </c>
      <c r="AE3" s="25"/>
      <c r="XFA3"/>
      <c r="XFB3"/>
      <c r="XFC3"/>
      <c r="XFD3"/>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3"/>
  <sheetViews>
    <sheetView workbookViewId="0">
      <selection activeCell="A1" sqref="A1:P1"/>
    </sheetView>
  </sheetViews>
  <sheetFormatPr defaultColWidth="9" defaultRowHeight="13.5" outlineLevelRow="2"/>
  <cols>
    <col min="5" max="6" width="9" style="2"/>
    <col min="7" max="7" width="30.375" customWidth="1"/>
    <col min="9" max="11" width="9" style="2"/>
    <col min="14" max="14" width="18.5" style="2" customWidth="1"/>
    <col min="15" max="15" width="16.25" style="2" customWidth="1"/>
  </cols>
  <sheetData>
    <row r="1" ht="61" customHeight="1" spans="1:16">
      <c r="A1" s="3" t="s">
        <v>88</v>
      </c>
      <c r="B1" s="3"/>
      <c r="C1" s="3"/>
      <c r="D1" s="3"/>
      <c r="E1" s="4"/>
      <c r="F1" s="4"/>
      <c r="G1" s="3"/>
      <c r="H1" s="3"/>
      <c r="I1" s="4"/>
      <c r="J1" s="4"/>
      <c r="K1" s="4"/>
      <c r="L1" s="3"/>
      <c r="M1" s="3"/>
      <c r="N1" s="4"/>
      <c r="O1" s="4"/>
      <c r="P1" s="3"/>
    </row>
    <row r="2" s="1" customFormat="1" ht="115" customHeight="1" spans="1:34">
      <c r="A2" s="5" t="s">
        <v>4</v>
      </c>
      <c r="B2" s="5" t="s">
        <v>5</v>
      </c>
      <c r="C2" s="6" t="s">
        <v>6</v>
      </c>
      <c r="D2" s="6" t="s">
        <v>7</v>
      </c>
      <c r="E2" s="5" t="s">
        <v>8</v>
      </c>
      <c r="F2" s="5" t="s">
        <v>9</v>
      </c>
      <c r="G2" s="5" t="s">
        <v>10</v>
      </c>
      <c r="H2" s="5" t="s">
        <v>57</v>
      </c>
      <c r="I2" s="5" t="s">
        <v>12</v>
      </c>
      <c r="J2" s="5" t="s">
        <v>58</v>
      </c>
      <c r="K2" s="5" t="s">
        <v>59</v>
      </c>
      <c r="L2" s="6" t="s">
        <v>15</v>
      </c>
      <c r="M2" s="6" t="s">
        <v>60</v>
      </c>
      <c r="N2" s="6" t="s">
        <v>17</v>
      </c>
      <c r="O2" s="6" t="s">
        <v>89</v>
      </c>
      <c r="P2" s="5" t="s">
        <v>19</v>
      </c>
      <c r="R2" s="9" t="s">
        <v>61</v>
      </c>
      <c r="S2" s="9" t="s">
        <v>62</v>
      </c>
      <c r="T2" s="9" t="s">
        <v>63</v>
      </c>
      <c r="U2" s="9" t="s">
        <v>64</v>
      </c>
      <c r="V2" s="9" t="s">
        <v>65</v>
      </c>
      <c r="W2" s="9" t="s">
        <v>66</v>
      </c>
      <c r="X2" s="10" t="s">
        <v>67</v>
      </c>
      <c r="Y2" s="10" t="s">
        <v>68</v>
      </c>
      <c r="Z2" s="10" t="s">
        <v>69</v>
      </c>
      <c r="AA2" s="10" t="s">
        <v>70</v>
      </c>
      <c r="AB2" s="11" t="s">
        <v>71</v>
      </c>
      <c r="AC2" s="11" t="s">
        <v>72</v>
      </c>
      <c r="AD2" s="12" t="s">
        <v>73</v>
      </c>
      <c r="AE2" s="12" t="s">
        <v>74</v>
      </c>
      <c r="AH2" s="13" t="s">
        <v>19</v>
      </c>
    </row>
    <row r="3" ht="115" customHeight="1" spans="1:16">
      <c r="A3" s="7"/>
      <c r="B3" s="7" t="s">
        <v>90</v>
      </c>
      <c r="C3" s="7"/>
      <c r="D3" s="7"/>
      <c r="E3" s="8" t="s">
        <v>88</v>
      </c>
      <c r="F3" s="8" t="s">
        <v>91</v>
      </c>
      <c r="G3" s="8" t="s">
        <v>92</v>
      </c>
      <c r="H3" s="8" t="s">
        <v>91</v>
      </c>
      <c r="I3" s="8" t="s">
        <v>93</v>
      </c>
      <c r="J3" s="8" t="s">
        <v>82</v>
      </c>
      <c r="K3" s="8">
        <v>200</v>
      </c>
      <c r="L3" s="7">
        <v>200</v>
      </c>
      <c r="M3" s="7">
        <v>0</v>
      </c>
      <c r="N3" s="8" t="s">
        <v>94</v>
      </c>
      <c r="O3" s="8" t="s">
        <v>94</v>
      </c>
      <c r="P3" s="7"/>
    </row>
  </sheetData>
  <mergeCells count="1">
    <mergeCell ref="A1:P1"/>
  </mergeCells>
  <conditionalFormatting sqref="E2">
    <cfRule type="duplicateValues" dxfId="0" priority="1"/>
  </conditionalFormatting>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dc:creator>
  <cp:lastModifiedBy>QBT</cp:lastModifiedBy>
  <dcterms:created xsi:type="dcterms:W3CDTF">2017-04-25T09:25:00Z</dcterms:created>
  <cp:lastPrinted>2019-03-06T01:18:00Z</cp:lastPrinted>
  <dcterms:modified xsi:type="dcterms:W3CDTF">2026-09-22T03:14:06Z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2052-11.8.2.12287</vt:lpwstr>
  </property>
  <property fmtid="{D5CDD505-2E9C-101B-9397-08002B2CF9AE}" pid="3" name="ICV">
    <vt:lpwstr>EF34F003F9B548FD97FF97B24A368BE1_13</vt:lpwstr>
  </property>
  <property fmtid="{D5CDD505-2E9C-101B-9397-08002B2CF9AE}" pid="4" name="CalculationRule">
    <vt:i4>0</vt:i4>
  </property>
</Properties>
</file>