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externalReferences>
    <externalReference r:id="rId2"/>
  </externalReferences>
  <definedNames>
    <definedName name="_xlnm._FilterDatabase" localSheetId="0" hidden="1">Sheet1!$A$4:$R$537</definedName>
    <definedName name="_xlnm.Print_Area" localSheetId="0">Sheet1!$A$1:$R$537</definedName>
  </definedNames>
  <calcPr calcId="144525"/>
</workbook>
</file>

<file path=xl/sharedStrings.xml><?xml version="1.0" encoding="utf-8"?>
<sst xmlns="http://schemas.openxmlformats.org/spreadsheetml/2006/main" count="6372" uniqueCount="1928">
  <si>
    <t>附件：</t>
  </si>
  <si>
    <t>阳山县2027年省级常态化帮扶资金（原驻镇帮镇扶村资金）入库储备申报汇总表</t>
  </si>
  <si>
    <t>填报单位（盖章）：</t>
  </si>
  <si>
    <t>阳山县农业农村局</t>
  </si>
  <si>
    <t xml:space="preserve">     单位：万元                          </t>
  </si>
  <si>
    <t>序号</t>
  </si>
  <si>
    <t>所在镇名</t>
  </si>
  <si>
    <t>所在村名</t>
  </si>
  <si>
    <t>是否属重点村</t>
  </si>
  <si>
    <t>项目名称</t>
  </si>
  <si>
    <t>项目类别</t>
  </si>
  <si>
    <t>项目建设内容（包含项目规模、资金规模）</t>
  </si>
  <si>
    <t>项目属性</t>
  </si>
  <si>
    <t>责任单位（乡镇人民政府）</t>
  </si>
  <si>
    <t>筹资方式</t>
  </si>
  <si>
    <t>项目计划
总投资 （万元）</t>
  </si>
  <si>
    <t>申请财政资金金额（万元）</t>
  </si>
  <si>
    <t>其他资金投入  （万元）</t>
  </si>
  <si>
    <t>预期绩效目标</t>
  </si>
  <si>
    <t>利益联结机制</t>
  </si>
  <si>
    <t>实施期限</t>
  </si>
  <si>
    <t>综合结论（是否通过、修改完善、不予通过）</t>
  </si>
  <si>
    <t>备注</t>
  </si>
  <si>
    <t>阳城镇</t>
  </si>
  <si>
    <t>元江村</t>
  </si>
  <si>
    <t>是</t>
  </si>
  <si>
    <t>阳城镇元江村委会元江村至蕉迳村道路修复项目</t>
  </si>
  <si>
    <t>公共基础设施类</t>
  </si>
  <si>
    <t>1.项目建设内容：村道修复铺设硬底化，约342米长、5米宽、0.18米厚。
2.资金规模：预计需要申请财政资金24万元。</t>
  </si>
  <si>
    <t>提升公共基础设施补短板项目</t>
  </si>
  <si>
    <t>阳城镇人民政府</t>
  </si>
  <si>
    <t>2027年省级常态化帮扶资金（原驻镇帮镇扶村资金）</t>
  </si>
  <si>
    <t>1.工程验收合格率100%
2.服务对象满意度：≥90%</t>
  </si>
  <si>
    <t>惠及群众237户1269人，完善公共基础设施，提高群众满意度。</t>
  </si>
  <si>
    <t>2027年1月1日-2027年12月31日</t>
  </si>
  <si>
    <t>阳城镇元江村委会元江村二级电站到元江村段水圳三面光建设项目</t>
  </si>
  <si>
    <t>1.项目建设内容：长约1500米、深1.2米、宽2米水圳建设三面光。
2.资金规模：预计需要申请财政资金70万元。</t>
  </si>
  <si>
    <t>惠及群众228户1400人，有效改善村民生产生活条件，提高村民生活水平。</t>
  </si>
  <si>
    <t>城北村</t>
  </si>
  <si>
    <t>否</t>
  </si>
  <si>
    <t>阳城镇城北村委会村巷道和防护栏建设项目</t>
  </si>
  <si>
    <t>1.项目建设内容：①在城北村委会雷公滩、杨梅坑、城西、拳头岭、浩塘村等村的巷道铺设硬底化，长约600米、宽4米、厚0.15米。②在杨梅坑村小组村道边建设约30米混凝土防护栏。③新建垃圾收集点5个。2.资金规模：预计需要申请财政资金40万元。</t>
  </si>
  <si>
    <t>1.服务对象满意度：≥90%。        2.工程验收合格率100%。</t>
  </si>
  <si>
    <t>惠及群众410户1945人。 进一步改善基本生产生活条件，方便群众出行。</t>
  </si>
  <si>
    <t>麦冲村</t>
  </si>
  <si>
    <t>阳城镇麦冲村委会禾里洞村灌溉水塘塘坝加固建设项目</t>
  </si>
  <si>
    <t>1.项目建设内容：禾里洞村鸡子塘灌溉水塘塘坝加固，约220米长、0.15米厚、1.5米高塘坝。2.资金规模：预计需要申请财政资金15万元。</t>
  </si>
  <si>
    <t>惠及群众11户，28人，改善农田灌排效率，增强抗旱防涝能力，保障作物稳产增产，提升水资源利用效率</t>
  </si>
  <si>
    <t>阳城镇麦冲村委会禾里洞村、茶山村小组道路硬底化建设项目</t>
  </si>
  <si>
    <t>1.项目建设内容：①在茶山村小组内铺设约500米长，3.5米宽，0.18米厚的混凝土道路。②在禾里洞村小组内铺设约500米长，3.5米宽，0.18米厚的混凝土道路。2.资金规模：预计需要申请财政资金50万元。</t>
  </si>
  <si>
    <t>惠及群众23户，110人，完善公共基础设施，保障村民出行安全，提高群众满意度。</t>
  </si>
  <si>
    <t>阳城镇麦冲村委会双塘村、木塘村灌溉水塘塘坝加固建设项目</t>
  </si>
  <si>
    <t>1.项目建设内容：①双塘村灌溉水塘塘坝加固，约289米长、0.15米厚、1.5米高塘坝。②木塘村田尾坑灌溉水塘塘坝加固，约350米长、0.15米厚、1.6米高塘坝。2.资金规模：预计需要申请财政资金30万元。</t>
  </si>
  <si>
    <t>惠及群众20户，80人，改善农田灌排效率，增强抗旱防涝能力，保障作物稳产增产，提升水资源利用效率。</t>
  </si>
  <si>
    <t>阳城镇麦冲村委会水利设施建设项目</t>
  </si>
  <si>
    <t>1.项目建设内容：①上岩村至双塘村村民饮水管道安装维修，长度约2000米。②对师头村饮用水储水池进行维修翻新，储水池约长10米，宽10米，高2米。③对水槽村饮用水储水池进行维修翻新，储水池约长10米，宽10米，高2米。④对禾里洞、梅仔山、双塘村、上岩、师头、木塘、石坪自然村各钻探一个深水井，深水井直径范围为11-20cm。2.资金规模：预计需要申请财政资金110万元。</t>
  </si>
  <si>
    <t>惠及群众385户，2084人，有效改善村民生活条件，保障村民饮水安全，提升村民幸福感。</t>
  </si>
  <si>
    <t>阳城镇麦冲村委会麦冲围村巷道硬底化建设项目</t>
  </si>
  <si>
    <t>1.项目建设内容：在村小组内铺设约1350米长，4.5米宽，0.12米厚的混凝土道路。2.资金规模：预计需要申请财政资金61.35万元。</t>
  </si>
  <si>
    <t>惠及群众110户，560人，完善公共基础设施，提高群众满意度。</t>
  </si>
  <si>
    <t>通儒村</t>
  </si>
  <si>
    <t>阳城镇通儒村委会唐屋村水塘安全隐患修复建设项目</t>
  </si>
  <si>
    <t>1.项目建设内容：唐屋村水塘建设，约1200平方水塘抽淤、铺设排污管道约300米、安装护栏约200米、及水塘周边铺设硬底化约1000平方米，厚约0.15米。2.资金规模：预计需要申请财政资金35万元。</t>
  </si>
  <si>
    <t>惠及群众200户850人，有效提升村容村貌，改善农村人居环境，提高群众满意度。</t>
  </si>
  <si>
    <t>阳城镇通儒村委会大书房、根竹园村停车场建设项目</t>
  </si>
  <si>
    <t>1.项目建设内容：大书房、根竹园停车场建设：铺设约1600平方，0.15米厚地坪硬底化。2.资金规模：预计需要申请财政资金20万元。</t>
  </si>
  <si>
    <t>惠及群众110户500人，有效提升村容村貌，改善农村人居环境，提高群众满意度。</t>
  </si>
  <si>
    <t>阳城镇通儒村委会根竹园村污水渠、村道建设项目</t>
  </si>
  <si>
    <t>1.项目建设内容：根竹园污水渠建设：约800米污水渠三面光建设，并做暗渠化处理。根竹园进村道路建设：铺设约1000平方，0.15米厚道路硬底化。2.资金规模：预计需要申请财政资金25万元。</t>
  </si>
  <si>
    <t>惠及群众30户120人，有效提升村容村貌，改善农村人居环境，提高群众满意度。</t>
  </si>
  <si>
    <t>阳城镇通儒村委会菜园坝村巷道硬底化建设项目</t>
  </si>
  <si>
    <t>1.项目建设内容：菜园坝村巷道硬底化建设：约1000平方米，0.15米厚。2.资金规模：预计需要申请财政资金15万元。</t>
  </si>
  <si>
    <t>惠及群众90户510人，有效提升村容村貌，改善农村人居环境，提高群众满意度。</t>
  </si>
  <si>
    <t>阳城镇通儒村委会黄屋村污水渠建设项目</t>
  </si>
  <si>
    <t>1.项目建设内容：黄屋污水渠建设：约600米污水渠三面光建设，并做暗渠化处理。2.资金规模：预计需要申请财政资金15万元。</t>
  </si>
  <si>
    <t>惠及群众150户，600人，有效提升村容村貌，改善农村人居环境，提高群众满意度。</t>
  </si>
  <si>
    <t>阳城镇通儒村委会自来水管安装项目</t>
  </si>
  <si>
    <t>1.项目建设内容：黄屋、大书房、根竹园、唐屋自来水管安装,长度约3000米。2.资金规模：预计需要申请财政资金20万元。</t>
  </si>
  <si>
    <t>惠及群众460户1950人，完善公共基础设施，保障村民饮水安全，提高群众满意度。</t>
  </si>
  <si>
    <t>车路村</t>
  </si>
  <si>
    <t>阳城镇车路村委会道路硬底化建设项目</t>
  </si>
  <si>
    <t>1.项目建设内容：在车路村委会各村小组铺设道路硬底化，铺设长度约1490米，宽3.3米，厚0.15米。2.资金规模：预计需要申请财政资金65万元。</t>
  </si>
  <si>
    <t>惠及群众250户1100人，有效改善村民生产生活条件，提高村民生活水平，提升村庄公共基础设施建设水平。</t>
  </si>
  <si>
    <t>城南村</t>
  </si>
  <si>
    <t>阳城镇城南村委会麻地冲、城南圩自然村巷道硬底化建设项目</t>
  </si>
  <si>
    <r>
      <t>1.项目建设内容：铺设各村巷道硬底化，①麻地冲1572.5m*4m*18</t>
    </r>
    <r>
      <rPr>
        <sz val="12"/>
        <rFont val="宋体"/>
        <charset val="134"/>
      </rPr>
      <t>㎝</t>
    </r>
    <r>
      <rPr>
        <sz val="12"/>
        <rFont val="仿宋_GB2312"/>
        <charset val="134"/>
      </rPr>
      <t>。②城南圩（气象局路段）120m*3.5m*15cm、城南大道西三巷120m*4m*18cm.③街尾60m*3.5m*15cm。2.资金规模：预计需要申请财政资金90万元。</t>
    </r>
  </si>
  <si>
    <t>惠及群众2400户12000人，有效改善村民生产生活条件，保障村民出行，提升村庄公共基础设施建设水平。</t>
  </si>
  <si>
    <t>阳城镇城南村委会麻地冲村排洪道河堤加高建设项目</t>
  </si>
  <si>
    <t>1.项目建设内容：实施麻地冲排洪道河堤加高加固，修建浆砌石河堤约长380m，砌体规格高 1.2m、宽 0.6m。2.资金规模：预计需要申请财政资金20万元。</t>
  </si>
  <si>
    <t>惠及群众1400户7000人，提升村庄公共基础设施建设水平，改善村民生活生产条件。</t>
  </si>
  <si>
    <t xml:space="preserve">大莲塘村 </t>
  </si>
  <si>
    <t xml:space="preserve">阳城镇大莲塘村委会坪心村道路建设项目 </t>
  </si>
  <si>
    <t xml:space="preserve">1.项目建设内容：大莲塘村委会坪心村小组铺设混凝土道路，约800米长、7米宽、0.18米厚。2.资金规模：预计需要申请财政资金75万元。
</t>
  </si>
  <si>
    <t>惠及群众225户，1196人，打通道路建设，依托村道开展经营活动，切实提升村民幸福感，安全感。</t>
  </si>
  <si>
    <t>高村村</t>
  </si>
  <si>
    <t>阳城镇高村村委会屋村村山脚排水渠建设项目</t>
  </si>
  <si>
    <t>1.项目建设内容：建设一条长约1500米，宽0.8米，高1米的排水渠。2.资金规模：预计需要申请财政资金40万元。</t>
  </si>
  <si>
    <t>1.社会效益：丰富乡村文体活动场地，丰富村民业余文化生活。
2.服务对象满意度：≥90%</t>
  </si>
  <si>
    <t>惠及群众70户750人，提升村庄排洪能力、防范地质隐患，稳定农田灌溉水源，改善村庄水环境，守护房屋和保障群众安全，助力和美乡村建设。</t>
  </si>
  <si>
    <t>阳城镇高村村委会屋村村道路硬底化建设项目</t>
  </si>
  <si>
    <t>1.项目建设内容：铺设村庄道路硬底化，约1200米长，3米宽，0.18米厚。2.资金规模：预计需要申请财政资金48万元。</t>
  </si>
  <si>
    <t>惠及群众70户750人，该项目建成后，保障群众出行安全畅通，便利农机作业与农产品外运，改善人居环境，夯实乡村发展基础，切实提升村民幸福感。</t>
  </si>
  <si>
    <t>河坪村</t>
  </si>
  <si>
    <t>阳城镇河坪村委会莫六公农产展销中心及接待中心改造建设项目</t>
  </si>
  <si>
    <t>乡村产业发展类</t>
  </si>
  <si>
    <t>1.项目建设内容：①对现有莫六公山游客接待中心约1000平方米进行全面提质改造、升级重建，打造集农产展销、游客接待、特色民宿、餐饮住宿、文旅服务于一体的民宿酒店一体化综合文旅运营业态。②在莫六公山游客接待中心新建2台120KW新能源充电桩及变压器一台。③在莫六公山景区片区新建智能化自动停车场约2000平方米，厚0.15米，规范旅游车辆停放秩序。项目建成后该资产归村委会所有，由村委会负责管护，产生的收益属于村委会，由村委会委托强村公司进行运营。2.资金规模：预计需要申请财政资金240万元。</t>
  </si>
  <si>
    <t>提升乡村产业发展水平项目</t>
  </si>
  <si>
    <t>1.社会效益：项目建成后，将惠及群众52户121人。
2.服务对象满意度：≥90%</t>
  </si>
  <si>
    <t>惠及群众52户，121人，通过民宿、餐饮、文旅服务多元经营产生持续性收益，大幅增加村集体经营性收入，带动村民就近就业创业，构建长效联农带农增收机制。</t>
  </si>
  <si>
    <t>黄竹村</t>
  </si>
  <si>
    <t>阳城镇黄竹村委会黄竹坑自然村机耕路硬底化、排水渠建设项目</t>
  </si>
  <si>
    <t xml:space="preserve">1.项目建设内容：对黄竹村黄竹坑自然村机耕路进行建设道路硬底化，长约800米、宽3米、厚0.18米；铺设排水渠，长约700米，高0.4米，宽0.4米。2.资金规模：预计需要申请财政资金60万元。
</t>
  </si>
  <si>
    <t>1.社会效益：惠及群众124户602人，将有效改善群众出行难、灌溉难的问题，降低农户种植运输成本，从而使农户增产增收。
2.服务对象满意度：≥90%</t>
  </si>
  <si>
    <t>惠及群众124户602人，方便群众出行，增加村民收入，提升村庄公共基础设施建设水平。</t>
  </si>
  <si>
    <t>湟池</t>
  </si>
  <si>
    <t>阳城镇湟池村委会山区片村主干道路灯安装项目</t>
  </si>
  <si>
    <t>1.项目建设内容：在湟池村委会黄泥塘、石曹、水头洞、黄马冲村内主干道总长约4.4公里安装太阳能路灯150盏。2.资金规模：预计需要申请财政资金22.5万元</t>
  </si>
  <si>
    <t>1.社会效益：惠及群众172户861人，保障行车与行人安全。
2.服务对象满意度：≥90%</t>
  </si>
  <si>
    <t>惠及群众172户861人，提升村民满意度，促进乡村振兴发展。</t>
  </si>
  <si>
    <t>阳城镇湟池村委会横岭至彭黄村机耕路建设项目</t>
  </si>
  <si>
    <t>1.项目建设内容：建设长约3300米，宽3米、厚0.15米机耕路。2.资金规模：预计需要申请财政资金130万元。</t>
  </si>
  <si>
    <t>1.工程验收合格率100%。
2.社会效益：惠及群众833户3900人。</t>
  </si>
  <si>
    <t>惠及群众833户，3900人，有效改善村民生产生活条件，提高村民生活水平，提升村庄公共基础设施建设水平。</t>
  </si>
  <si>
    <t>阳城镇湟池村委会横岭水圳三面光建设项目</t>
  </si>
  <si>
    <t>1.项目建设内容：对长约1800米、深0.4米，宽0.5米水圳进行三面光建设。2.资金规模：预计需要申请财政资金55万元。</t>
  </si>
  <si>
    <t>惠及群众833户，3900人，改善农田灌排效率，增强抗旱防涝能力，保障作物稳产增产，提升水资源利用效率。</t>
  </si>
  <si>
    <t>阳城镇湟池村委会山区片村道路拓宽及会车点建设项目</t>
  </si>
  <si>
    <t>1.项目建设内容：①对湟池山区片村黄泥塘、石曹、水头洞、黄马冲村道进行道路扩宽，总长约2800米，宽1米，厚0.15米。②在村道间建设车辆会车点约10个。2.资金规模：预计需要申请财政资金50万元。</t>
  </si>
  <si>
    <t>1.工程验收合格率100%。
2.服务对象满意度：≥90%</t>
  </si>
  <si>
    <t>惠及群众172户861人，有效改善村民生产生活条件，提高村民生活水平，提升村庄公共基础设施建设水平。</t>
  </si>
  <si>
    <t>阳城镇湟池村委会唐屋至李屋排洪渠三面光建设项目</t>
  </si>
  <si>
    <t>1.项目建设内容：对约600米长、1.5米深，1.5米宽的大圳进行三面光建设。2.资金规模：预计需要申请财政资金40万元。</t>
  </si>
  <si>
    <t>惠及群众833户，3900人，排洪渠导洪护安澜，保农田减损促增收，惠民生优生态。</t>
  </si>
  <si>
    <t>阳城镇湟池村委会彭黄至山根村排洪渠三面光建设项目</t>
  </si>
  <si>
    <t>1.项目建设内容：对长约3000米、2米深，3米宽的大圳进行三面光建设。2.资金规模：预计需要申请财政资金255万元。</t>
  </si>
  <si>
    <t>惠及群众833户，3900人。排洪渠导洪护安澜，保农田减损促增收，惠民生优生态。</t>
  </si>
  <si>
    <t>雷公坑</t>
  </si>
  <si>
    <t>阳城镇雷公坑村委会青山脚村道硬底化建设项目</t>
  </si>
  <si>
    <t>1.项目建设内容：对青山脚至大田落未硬底化村道（长约850米、宽3.5米、厚度0.18米）进行硬底化。
2.资金规模：预计需要申请财政资金40万元。</t>
  </si>
  <si>
    <t>1.社会效益：惠及群众11户65人。
2.服务对象满意度：≥90%</t>
  </si>
  <si>
    <t>惠及群众 11 户 65 人，保障村民出行安全，促进乡村振兴发展。</t>
  </si>
  <si>
    <t>阳城镇雷公坑村委会黄姜坪村道硬底化建设项目</t>
  </si>
  <si>
    <t>1.项目建设内容：对黄姜坪未硬底化村道（长约2.3公里、宽3.5米、厚度0.18米）进行硬底化。
2.资金规模：预计需要申请财政资金105万元。</t>
  </si>
  <si>
    <t>1.社会效益：惠及群众18户90人。
2.服务对象满意度：≥90%</t>
  </si>
  <si>
    <t>惠及群众 18 户 90 人，保障村民出行安全，促进乡村振兴发展。</t>
  </si>
  <si>
    <t>阳城镇雷公坑村委会丫介塘村道拓宽建设项目</t>
  </si>
  <si>
    <t>1.项目建设内容：对丫介塘村小组原有村道（长约1.5公里、宽3.5米、厚度0.2米）进行拓宽（拓宽长度1.5公里、宽2米、厚度0.2米），拓宽的村道需要开凿山体。
2.资金规模：预计需要申请财政资金60万元。</t>
  </si>
  <si>
    <t>1.社会效益：惠及群众33户148人。
2.服务对象满意度：≥90%</t>
  </si>
  <si>
    <t>惠及群众33户 148 人，保障村民出行安全，促进乡村振兴发展。</t>
  </si>
  <si>
    <t>阳城镇雷公坑村委会丫介塘村人居环境整治项目</t>
  </si>
  <si>
    <t>1.项目建设内容：①对丫介塘村小组周边回填土方约4000立方米，建设挡土墙约80米长、3米高、1.2米宽。②建设鱼塘混凝土护栏约120米。③砌筑水渠，水渠约长200米、宽1.2米、高2.5米。④安装太阳能路灯75盏。⑤新建污水池一个，约100平方米，铺设污水管道约200米。2.资金规模：预计需要申请财政资金80万元。</t>
  </si>
  <si>
    <t>惠及群众33户 148 人，改善村民生活环境，提高村民幸福感。</t>
  </si>
  <si>
    <t>畔水村</t>
  </si>
  <si>
    <t>阳城镇畔水村委会休闲民宿建设项目</t>
  </si>
  <si>
    <t>1.项目建设内容：庙公坑河、畔水官陂彩虹桥和婆陂坑河段两旁道路建设，路旁打造徒步休闲绿道约4公里长，宽2.5米，厚0.15米。同步打造河道内天然游乐戏水平台一个、烧烤场2个及半山民宿10间。项目建成后资产归村委会所有，由村委会负责管护，收益归村委会。由村委会委托强村公司进行运营。2.资金规模：预计需要申请财政资金322万元。</t>
  </si>
  <si>
    <t>1.社会效益：项目建成后，将惠及群众465户，3100人。
2.服务对象满意度：≥90%</t>
  </si>
  <si>
    <t>惠及群众465户，3100人，该项目可盘活村中休闲旅游资源，壮大村集体经济收入，促进乡村振兴发展。</t>
  </si>
  <si>
    <t>阳城镇畔水村委会官陂旱改水晒谷场建设项目</t>
  </si>
  <si>
    <t>1.项目建设内容：成屋围村八.九.十.十一村小组建设晒谷场（原官陂耕地被洪水吹毁，地名叫旱改水），面积约7000平方.厚度0.10米。2.资金规模：预计需要申请财政资金70万元。</t>
  </si>
  <si>
    <t>惠及群众110户，330人，该项目盘活村中休闲旅游资源，壮大村集体经济收入，促进乡村振兴发展。</t>
  </si>
  <si>
    <t>阳城镇畔水村委会成屋围村水楼机耕路建设项目</t>
  </si>
  <si>
    <t>1.项目建设内容：铺设机耕路，长约0.7公里，宽2.5米，厚0.15米。2.资金规模：预计需要申请财政资金23万元。</t>
  </si>
  <si>
    <t>惠及群众295户，1200人，有效改善村民生产生活条件，提高村民生活水平，提升村庄公共基础设施建设水平。</t>
  </si>
  <si>
    <r>
      <t>阳城镇畔水村委会岩仔村回</t>
    </r>
    <r>
      <rPr>
        <sz val="12"/>
        <rFont val="宋体"/>
        <charset val="134"/>
      </rPr>
      <t>塭</t>
    </r>
    <r>
      <rPr>
        <sz val="12"/>
        <rFont val="仿宋_GB2312"/>
        <charset val="134"/>
      </rPr>
      <t>道路硬底化建设项目</t>
    </r>
  </si>
  <si>
    <r>
      <t>1.项目建设内容：岩仔村回</t>
    </r>
    <r>
      <rPr>
        <sz val="12"/>
        <rFont val="宋体"/>
        <charset val="134"/>
      </rPr>
      <t>塭</t>
    </r>
    <r>
      <rPr>
        <sz val="12"/>
        <rFont val="仿宋_GB2312"/>
        <charset val="134"/>
      </rPr>
      <t>道路铺设硬底化，长约300米，宽5米，厚0.18米。2.资金规模：预计需要申请财政资金20万元。</t>
    </r>
  </si>
  <si>
    <t>惠及群众5户，20人，完善公共基础设施，提高群众满意度。</t>
  </si>
  <si>
    <t>阳城镇畔水村委会灌溉渠三面光建设项目</t>
  </si>
  <si>
    <t>1.项目建设内容：对长约1000米、0.8米高，0.4米宽的泥圳进行三面光建设。2.资金规模：预计需要申请财政资金30万元。</t>
  </si>
  <si>
    <t>惠及群众98户，500人，改善农田灌排效率，增强抗旱防涝能力，保障作物稳产增产，提升水资源利用效率。</t>
  </si>
  <si>
    <t>阳城镇畔水村委会农旅民宿建设项目</t>
  </si>
  <si>
    <t>1.项目建设内容：对岩心、水头江、寺坪、小汗洞、深坑、夏屋、塘络、坳口等空置旧房屋进行修缮、改造约50间（每间约80平方米），并铺设周边巷道硬底化约2000平方米，厚0.1米、铺设污水管网约2000米。项目建成后资产归村委会所有，由村委会负责管护，收益归村委会。由村委会委托强村公司进行运营。2.资金规模：预计需要申请财政资金250万元。</t>
  </si>
  <si>
    <t>惠及群众465户，3100人，壮大村集体经济收入，提高村民生活水平，提升村庄公共基础设施建设水平。。</t>
  </si>
  <si>
    <t>石坳村</t>
  </si>
  <si>
    <t>阳城镇石坳村委会大仁坪村道路硬底化建设项目</t>
  </si>
  <si>
    <t>1.项目建设内容：对约1650米长，3.5米宽，0.18米厚的道路进行硬底化建设。2.资金规模：预计需要申请财政资金75万元。</t>
  </si>
  <si>
    <t>惠及群众18户118人，有效改善村民生产生活条件，提高村民生活水平，提升村庄公共基础设施建设水平。</t>
  </si>
  <si>
    <t>水口村</t>
  </si>
  <si>
    <t>阳城镇水口村委会水口街村人居环境整治项目</t>
  </si>
  <si>
    <t>1.项目建设内容：①水口街广场污水池翻新修复，污水池面积约80平方米。②砌筑花基约50米。③硬底化建设，长约100米，宽0.5米，厚0.1米。④新建2台120KW新能源充电桩及变压器一台。⑤对农户房屋外立面进行整治，面积约8000平方米，安装琉璃瓦飘檐约800米。⑥三线整治约400米。⑦对水口街约20户商铺招牌进行统一整治。2.资金规模：预计需要申请财政资金200万元。</t>
  </si>
  <si>
    <t>1.社会效益：丰富乡村文体活动场地，丰富村民业余文化生活。
2.工程验收合格率100%</t>
  </si>
  <si>
    <t>惠及群众120户600人，提升村庄公共基础设施建设水平，丰富村民业余生活方式，提高村民幸福感。</t>
  </si>
  <si>
    <t>阳城镇水口村委会八仙岛至岩角道路拓宽建设项目</t>
  </si>
  <si>
    <t>1.项目建设内容：对水口村八仙岛至岩角村路段的道路进行拓宽，约长2000米，宽2米，厚0.18米。2.资金规模：预计需要申请财政资金56万元。</t>
  </si>
  <si>
    <t>惠及群众210户1100人，提升村庄公共基础设施建设水平，保障村民出行安全，提升村民幸福感。</t>
  </si>
  <si>
    <t>/</t>
  </si>
  <si>
    <t>阳城镇农村生活污水处理设施运维管护服务项目</t>
  </si>
  <si>
    <t>公共服务能力类</t>
  </si>
  <si>
    <t>1.项目建设内容：对阳城镇各行政村辖区内的生活污水处理设施进行管护维护。2.资金规模：预计需要申请财政资金75万元。</t>
  </si>
  <si>
    <t>提升镇域公共服务能力项目</t>
  </si>
  <si>
    <t>1.社会效益：有效改善村民生活条件，提高村民生活水平。         2.服务对象满意度：≥90%</t>
  </si>
  <si>
    <t>有效改善村民生活条件，提高村民生活水平，提升村庄公共基础设施建设水平。</t>
  </si>
  <si>
    <t>阳城镇人居环境整治长效保洁机制经费保障项目</t>
  </si>
  <si>
    <t xml:space="preserve">1.项目建设内容：在阳城镇21个村创新推行人居环境整治长效保洁机制解决村庄垃圾清理、转运问题。2.资金规模：预计需要申请财政资金99万元。
</t>
  </si>
  <si>
    <t>有利于保障我镇21个行政村环境卫生，提高村民爱护意识，建立人居环境整治长效保洁机制。</t>
  </si>
  <si>
    <t>鱼水村</t>
  </si>
  <si>
    <t>阳城镇鱼水村委会民宿建设项目</t>
  </si>
  <si>
    <t>1.项目建设内容：将鱼水村委会闲置旧宿舍楼打造成民宿，楼房共二层，一梯二户式，共300平方。项目建成后资产归村委会所有，由村委会负责管护，收益归村委会。由村委会委托强村公司进行运营。
2.资金规模：预计需要申请财政资金50万元。</t>
  </si>
  <si>
    <t>1.社会效益：项目建成后，将惠及群众816户4650人。
2.服务对象满意度：≥90%</t>
  </si>
  <si>
    <t>惠及群众816户4650人，有效改善村民生产生活条件，提高村民生活水平，提升村庄公共基础设施建设水平。</t>
  </si>
  <si>
    <t>阳城镇鱼水村委会新村村道硬底化建设项目</t>
  </si>
  <si>
    <t>1.项目建设内容：在新村村铺设混凝土道路，约长850米、宽5.5米、厚0.18米。2.资金规模：预计需要申请财政资金65万元。</t>
  </si>
  <si>
    <t>1.社会效益：项目建成后，将惠及群众152户885人。
2.服务对象满意度：≥90%</t>
  </si>
  <si>
    <t xml:space="preserve">项目实施后，将惠及群众152户885人，有效改善村民生产生活条件，保障村民出行，提升村庄公共基础设施建设水平。   </t>
  </si>
  <si>
    <t>阳城镇鱼水村委会人居环境整治项目</t>
  </si>
  <si>
    <t>1.项目建设内容：对新村一、新村二两个村小组约100户农户房屋进行外立面整治，面积约25000平方米，安装琉璃瓦飘檐约2000米。在新村一、新村二两个村小组建设一个议事厅（议事厅室面积约80平方米，一层）和一个标准篮球场。2.资金规模：预计需要申请财政资金345万元。</t>
  </si>
  <si>
    <t xml:space="preserve">项目实施后，将惠及群众152户885人，有效改善村民生产生活条件，提高村民生活水平，提升村庄公共基础设施建设水平。   </t>
  </si>
  <si>
    <t>阳城镇鱼水村委会田园综合体建设项目</t>
  </si>
  <si>
    <t>1.项目建设内容：对村委会23间铺位升级改造，打造西洋菜展厅、美食体验馆、西洋菜主题公园。对田园综合体标识物（大猩猩）进行维修。对平台进行维修翻新，面积约75平方米。安装混凝土护栏约50米。对一个公厕进行维修翻新。新建机耕路一条，长约1000米、宽1.5米、厚0.12米，并在机耕路中间打造一个西洋菜收集平台。2.资金规模：预计需要申请财政资金95万元。</t>
  </si>
  <si>
    <t>惠及群众816户4650人，提升村庄公共基础设施建设水平。</t>
  </si>
  <si>
    <t>阳城镇鱼水村委会西洋菜仓储室建设项目</t>
  </si>
  <si>
    <t>1.项目建设内容：①建设一个约1200平方米的钢结构厂棚，并铺设约1200平方米的地坪硬底化，厚约0.12米。②购买冷库、制冰机、西洋菜分拣机各一台。2.资金规模：预计需要申请财政资金95万元。</t>
  </si>
  <si>
    <t>惠及群众816户，4650人，拓宽村民收入渠道，提高村民收入，提升村民幸福感、满意感。</t>
  </si>
  <si>
    <t>五爱村</t>
  </si>
  <si>
    <t>阳城镇五爱村委会五爱大街人居环境整治项目</t>
  </si>
  <si>
    <t>1.项目建设内容：①三线整治约600米。②对大街约35间商铺招牌进行统一整治。③对农户房屋外立面进行整治，面积约1600平方米。④新建污水处理设施一个，面积约120平方米，铺设污水管网约2500米。⑤铺设道路硬底化，长约300米，宽约3.5米，厚约0.15米。⑥砌筑实心青砖墙约10立方米，种植苗木约30棵。2.资金规模：预计需要申请财政资金85万元。</t>
  </si>
  <si>
    <t>惠及群众40户，200人，有效改善村民生产生活条件，提高村民生活水平，提升村庄公共基础设施建设水平。</t>
  </si>
  <si>
    <t>阳城镇雷公坑村委会花坑村人居环境整治项目</t>
  </si>
  <si>
    <t>1.项目建设内容：①村道硬底化建设约300平方米，厚0.1米。②新建污水处理设施一个约120平方米，铺设污水管网约2000米。③建设垃圾收集点一个。2.资金规模：预计需要申请财政资金40万元。</t>
  </si>
  <si>
    <t>惠及群众45户，250人，有效改善村民生产生活条件，提高村民生活水平，提升村庄公共基础设施建设水平。</t>
  </si>
  <si>
    <t>阳城镇雷公坑村委会一村新村人居环境整治项目</t>
  </si>
  <si>
    <t>1.项目建设内容：①对约20户农户房屋进行外立面整治，面积约6000平方米，安装琉璃瓦飘檐约800米。②对约60户商铺招牌进行统一整治。③三线整治约1500米。2.资金规模：预计需要申请财政资金95万元。</t>
  </si>
  <si>
    <t>惠及群众60户，350人，有效改善村民生活条件，提高村民生活水平，提升村庄公共基础设施建设水平。</t>
  </si>
  <si>
    <t>阳城镇村庄生活垃圾屋提升改造项目</t>
  </si>
  <si>
    <t>1.项目建设内容：购买分类垃圾屋约35个。2.资金规模：预计需要申请财政资金99万元。</t>
  </si>
  <si>
    <t>有效改善村民生活条件，提高村民生活水平。</t>
  </si>
  <si>
    <t>阳城镇大莲塘村委会红塘村小公园修复、巷道硬底化建设、三线整治等人居环境整治项目</t>
  </si>
  <si>
    <t>1.项目建设内容：在大莲塘村委会红塘村铺设一段约300米、宽约3.5米、厚0.15米的巷道硬底化；建设长约30米，高约1.8米的实心砖墙；建设长约140米，高约0.3米的实心砖墙；在村中进行三线整治；修复约300平方米的小公园，包括购置健身器材等。2.资金规模：预计需要申请财政资金20万元。</t>
  </si>
  <si>
    <t>惠及群众21户，163人，有效改善村民生活条件，提高村民生活水平，提升村庄公共基础设施建设水平。</t>
  </si>
  <si>
    <t>阳城镇大莲塘村委会坑口村小公园、村标及巷道硬底化等人居环境整治项目</t>
  </si>
  <si>
    <t>1.项目建设内容：在大莲塘村委会坑口村建设一个村标；铺设宽3米，长约400米，厚度0.15米的巷道硬底化；建设约600平方米的小公园；建设约400米长、 0.6米高、厚0.12米的实心砖墙。2.资金规模：预计需要申请财政资金30万元。</t>
  </si>
  <si>
    <t>惠及群众21户，165人，有效改善村民生活条件，提高村民生活水平，提升村庄公共基础设施建设水平。</t>
  </si>
  <si>
    <t>阳城镇城南村委会麻地冲村污水管网建设项目（一期）</t>
  </si>
  <si>
    <t>1.项目建设内容：①人工开挖DN110埋管（混凝土地）：含开挖、碎石垫层、石屑回填、修复路面10cm，约800m。②机械开挖DN200埋管（混凝土地）：含开挖、碎石垫层、石屑回填、修复路面15cm，约1900m。③机械开挖DN300埋管（混凝土地）：含开挖、碎石垫层、石屑回填、修复路面15cm，约1600m。④机械开挖DN300埋管（泥地）：含开挖、碎石垫层、石屑回填、修复路面15cm，约80m。⑤污水检查井：重型球磨铸铁井盖Φ700，约192个。⑥新建污水池2座，面积约120平方米。⑦农村生活污水治理信息标识牌2个。2.资金规模：预计需要申请财政资金250万元。</t>
  </si>
  <si>
    <t>惠及群众1580户，7863人，有效改善村民生活条件，提高村民生活水平，提升村庄公共基础设施建设水平。</t>
  </si>
  <si>
    <t>雷公坑村</t>
  </si>
  <si>
    <t>阳城镇雷公坑村委会石寨村污水管网建设项目（一期）</t>
  </si>
  <si>
    <t>1.项目建设内容：①人工开挖DN110埋管（混凝土地）：含开挖、碎石垫层、石屑回填、修复路面10cm，约700m。②机械开挖DN200埋管（混凝土地）：含开挖、碎石垫层、石屑回填、修复路面15cm，约1800m。③机械开挖DN300埋管（混凝土地）：含开挖、碎石垫层、石屑回填、修复路面15cm，约1700m。④机械开挖DN300埋管（泥地）：含开挖、碎石垫层、石屑回填、修复路面15cm，约150m。⑤污水检查井：重型球磨铸铁井盖Φ700，约185个。⑥新建污水池2座，面积约120平方米。⑦农村生活污水治理信息标识牌2个。2.资金规模：预计需要申请财政资金250万元。</t>
  </si>
  <si>
    <t>惠及群众1120户，5600人，有效改善村民生活条件，提高村民生活水平，提升村庄公共基础设施建设水平。</t>
  </si>
  <si>
    <t>阳城镇大莲塘村委会坪心一、二村小组房屋外立面整治项目</t>
  </si>
  <si>
    <t>1.项目建设内容：在大莲塘村委会坪心一、二村对农户房屋外立面进行统一整治，整治面积约3500平方米。2.资金规模：预计需要申请财政资金32万元。</t>
  </si>
  <si>
    <t>惠及群众20户，125人，改善农村生活环境，提升村民幸福感、满意感。</t>
  </si>
  <si>
    <t>阳城镇畔水村委会庙公坑河挡土墙建设项目</t>
  </si>
  <si>
    <t>1.项目建设内容：建设长约120米，高约3米的挡土墙。埋设直径1米，长约6米的水泥涵管，增设混凝土护栏。2.资金规模：预计需要申请财政资金18.5万元。</t>
  </si>
  <si>
    <t>惠及群众393户，1700人，改善农村生活环境，提升村民幸福感、满意感。</t>
  </si>
  <si>
    <t>阳城镇高村村委会生活污水处理设施及配套管网提升改造项目</t>
  </si>
  <si>
    <t>1.项目建设内容：生化池回填；拆除路面；清挖沟槽土方；清挖污水池废渣；管道回填石粉；路面混凝土修复；栽植水生植物；铺设污水联塑UPVC管Ф160、Ф110（含路面破除修复）约100米；新建检查井2座。2.资金规模：预计需要申请财政资金18.5万元。</t>
  </si>
  <si>
    <t>惠及群众50户425人，改善农村生活环境，提升村民幸福感、满意感。</t>
  </si>
  <si>
    <t>阳城镇高村村委会屋村三村污水处理设施建设项目</t>
  </si>
  <si>
    <r>
      <t>1.项目建设内容：生化池回填；拆除路面约800</t>
    </r>
    <r>
      <rPr>
        <sz val="12"/>
        <rFont val="宋体"/>
        <charset val="134"/>
      </rPr>
      <t>㎡</t>
    </r>
    <r>
      <rPr>
        <sz val="12"/>
        <rFont val="仿宋_GB2312"/>
        <charset val="134"/>
      </rPr>
      <t>；清挖沟槽土方；清挖污水池废渣；管道回填石粉；路面混凝土修复；栽植水生植物；铺设污水联塑UPVC管Ф300、Ф160、Ф110（含路面破除修复）约1200米；2.资金规模：预计需要申请财政资金72万元。</t>
    </r>
  </si>
  <si>
    <t>惠及群众49户，370人，改善农村生活环境，提升村民幸福感、满意感。</t>
  </si>
  <si>
    <t>阳城镇农村生活污水处理设施出水水质自行监测服务项目</t>
  </si>
  <si>
    <t>1.项目建设内容：对阳城镇农村生活污水处理设施出水口进行水质抽样检测。2.资金规模：预计需要申请财政资金5.12万元。</t>
  </si>
  <si>
    <t>阳城镇大莲塘村委会闪光村闪光一生活污水处理设施及配套管网提升改造项目</t>
  </si>
  <si>
    <t>1.项目建设内容：生化池回填；清挖污水池废渣，栽植水生植物，铺设污水UPVC管Ф160、Ф110、Ф300（含路面破除修复）约80米；平整场地；新建2座砖砌检查井；实心砖墙；砖地沟、明沟。2.资金规模：预计需要申请财政资金16万元。</t>
  </si>
  <si>
    <t>惠及群众30户130人，有效改善村民生活条件，提高村民生活水平，提升村庄公共基础设施建设水平。</t>
  </si>
  <si>
    <t>阳城镇麦冲村委会麦冲围村小组生活污水处理设施及配套管网提升改造项目</t>
  </si>
  <si>
    <t>1.项目建设内容：铺设污水消纳管UPVCφ110（含路面破除修复）约800米；新建3个检查井，新建1座污水处理设施。2.资金规模：预计需要申请财政资金18万元。</t>
  </si>
  <si>
    <t>惠及群众110户，560人，有效改善村民生活条件，提高村民生活水平，提升村庄公共基础设施建设水平。</t>
  </si>
  <si>
    <t>青莲镇</t>
  </si>
  <si>
    <t>青莲镇人居环境整治垃圾清扫项目（长效保洁）</t>
  </si>
  <si>
    <t>1.项目建设内容：拟开发公益岗位聘请帮扶群体对青莲镇圩镇以及高峰圩镇辖区内的保洁清扫工作，清理辖区内的生活垃圾并常态化做好保洁，进一步提升全镇农村人居环境整治成效。
2.项目资金规模：项目申请财政资金50万元。</t>
  </si>
  <si>
    <t>阳山县青莲镇人民政府</t>
  </si>
  <si>
    <t>1.社会效益：该项目重点用于开发公益岗位，促进帮扶群体实现就业，并且将有效提升我镇宜居环境，提高当地群众的生活质量和健康水平，促进农村文明和社会稳定；为全面实现农业农村现代化将起到巨大的推动作用。
2.服务对象满意度：≥90%</t>
  </si>
  <si>
    <t>有效提高当地群众的生活质量和健康水平，促进脱贫地区文化精神建设和社会稳定，有效巩固脱贫成果。</t>
  </si>
  <si>
    <t>青莲镇人居环境整治长效保洁维护机制垃圾清运项目（长效保洁）</t>
  </si>
  <si>
    <t>1.项目建设内容：拟聘请第三方公司负责实施青莲镇村级人居环境整治长效保洁维护机制项目，对全镇辖区12个行政村约167个垃圾收集点进行清运以及圩镇范围垃圾收集点定期管护，实现长效运维管理，进一步提升全镇农村人居环境整治成效。
2.项目资金规模：项目申请财政资金200万元。</t>
  </si>
  <si>
    <t>1.社会效益：该项目建设完成后，将有效提升我镇宜居环境，提高当地群众的生活质量和健康水平，促进农村文明和社会稳定；为全面实现农业农村现代化将起到巨大的推动作用。
2.服务对象满意度：≥90%</t>
  </si>
  <si>
    <t>青莲镇农村生活污水管护项目</t>
  </si>
  <si>
    <t>1项目建设内容：对全镇约120个污水处理设施纳入日常管护，包括清淤、清理杂、疏通管道等，确保设施正常运行。
2、项目资金规模：项目申请财政资金75万元。</t>
  </si>
  <si>
    <t>改善青莲人居环境，提升村民幸福感和获得感。</t>
  </si>
  <si>
    <t>寺山、朋塘、山口、屋村</t>
  </si>
  <si>
    <t>阳山县青莲镇高峰片区西洋菜基地培育建设项目</t>
  </si>
  <si>
    <t>1.项目建设内容：在青莲镇高峰片区整合寺山、朋塘、山口、屋村村土地，建设喷淋系统、机耕道路、排水、包装、仓储等设施，购买西洋菜菜种及化肥等。项目建成后交由寺山、朋塘、山口、屋村等村委会联合成立强村公司，统一负责基地日常种植管理、技术运维、产品采收、市场销售等全链条运营。通过“强村公司+基地+农户”的发展模式，整合各村土地资源、人力资源、集体资源，实现统一管理、统一标准、统一产销，推动村级资源抱团、产业聚合、收益共享。                              
2.项目资金规模：390万元，其中申请财政资金390万元、青莲村委会统筹投入黄埔区扶贫引导资金60万。（含其他配套费10万，包括设计、监理和咨询服务等费用。）</t>
  </si>
  <si>
    <t>1.社会效益：该项目建设完成后，可拉动周边劳动力就业，增加群众收入，促进乡村振兴。
2.服务对象满意度：≥90%</t>
  </si>
  <si>
    <t>带动周边群众收入增长，有效提高当地群众的生活质量和健康水平，促进脱贫地区文化精神建设和社会稳定，有效巩固脱贫成果。</t>
  </si>
  <si>
    <t>柳塘</t>
  </si>
  <si>
    <t>青莲镇柳塘委会公共基础设施整治提升项目</t>
  </si>
  <si>
    <t>1.项目建设内容：对柳塘村委会下属各村小组村巷道、村道硬底化约4500方、四小园建设提升改造约500立方、文体设施建设约20组和乡村绿化（黄皮约1000棵、荔枝约1000棵、龙眼约1000棵、细叶紫薇约1000棵、樟树苗约3000棵、茶花约500棵、杨梅约1000棵等）等人居环境整治提升。
2.项目资金规模：项目申请财政资金200万元。（含其他配套费6万，包括设计、监理和咨询服务等费用。）</t>
  </si>
  <si>
    <t>1.社会效益：有效提高当地群众的生活质量，带动周边群众参与项目建设，巩固拓展脱贫攻坚成果同乡村振兴高质量有效衔接；
2.施工质量验收达标100%；
3.农民满意度≥90%。</t>
  </si>
  <si>
    <t>有效提高当地群众的生活质量，带动周边群众参与项目建设，巩固拓展脱贫攻坚成果同乡村振兴高质量有效衔接。</t>
  </si>
  <si>
    <t>青莲镇柳塘村委会人居环境整治提升项目</t>
  </si>
  <si>
    <t>1.项目建设内容：柳塘村委会下属各村小组农房进行风貌提升、外立面修补翻新红砖约10000方，青皮约5000方、拆危旧房约1000平方等提升改造。
2.项目资金规模：项目申请财政资金200万元。（含其他配套费6万，包括设计、监理和咨询服务等费用。）</t>
  </si>
  <si>
    <t>大洞</t>
  </si>
  <si>
    <t>青莲镇大洞委会公共基础设施整治提升项目</t>
  </si>
  <si>
    <t>1.项目建设内容：对大洞村委会下属各村小组村巷道、村道硬底化约4500方、四小园建设提升改造约500立方、文体设施建设约20组和乡村绿化（黄皮约1000棵、荔枝约1000棵、龙眼约1000棵、细叶紫薇约1000棵、樟树苗约3000棵、茶花约500棵、杨梅约1000棵等）等人居环境整治提升。
2.项目资金规模：项目申请财政资金200万元。（含其他配套费6万，包括设计、监理和咨询服务等费用。）</t>
  </si>
  <si>
    <t>青莲镇大洞村委会人居环境整治提升项目</t>
  </si>
  <si>
    <t>1.项目建设内容：大洞村委会下属各村小组农房进行风貌提升、外立面修补翻新红砖约10000方，青皮约5000方、拆危旧房约1000平方等提升改造。
2.项目资金规模：项目申请财政资金200万元。（含其他配套费6万，包括设计、监理和咨询服务等费用。）</t>
  </si>
  <si>
    <t>屋村</t>
  </si>
  <si>
    <t>青莲镇屋村村公共基础设施整治提升项目</t>
  </si>
  <si>
    <t>1.项目建设内容：对屋村村下属各村小组村巷道、村道硬底化约4500方、四小园建设提升改造约500立方、文体设施建设约20组和乡村绿化（黄皮约1000棵、荔枝约1000棵、龙眼约1000棵、细叶紫薇约1000棵、樟树苗约3000棵、茶花约500棵、杨梅约1000棵等）等人居环境整治提升。
2.项目资金规模：项目申请财政资金200万元。（含其他配套费6万，包括设计、监理和咨询服务等费用。）</t>
  </si>
  <si>
    <t>青莲镇屋村村委会人居环境整治提升项目</t>
  </si>
  <si>
    <t>1.项目建设内容：屋村村委会下属各村小组农房进行风貌提升、外立面修补翻新红砖约10000方，青皮约5000方、拆危旧房约1000平方等提升改造。
2.项目资金规模：项目申请财政资金200万元。（含其他配套费6万，包括设计、监理和咨询服务等费用。）</t>
  </si>
  <si>
    <t>寺山</t>
  </si>
  <si>
    <t>青莲镇寺山村委会公共基础设施整治提升项目</t>
  </si>
  <si>
    <t>1.项目建设内容：对寺山村下属各村小组村巷道、村道硬底化约4500方、四小园建设提升改造约500立方、文体设施建设约20组和乡村绿化（黄皮约1000棵、荔枝约1000棵、龙眼约1000棵、细叶紫薇约1000棵、樟树苗约3000棵、茶花约500棵、杨梅约1000棵等）等人居环境整治提升。
2.项目资金规模：项目申请财政资金200万元。（含其他配套费6万，包括设计、监理和咨询服务等费用。）</t>
  </si>
  <si>
    <t>青莲镇寺山村委会人居环境整治提升项目</t>
  </si>
  <si>
    <t>1.项目建设内容：寺山村委会下属各村小组农房进行风貌提升、外立面修补翻新红砖约10000方，青皮约5000方、拆危旧房约1000平方等提升改造。
2.项目资金规模：项目申请财政资金200万元。（含其他配套费6万，包括设计、监理和咨询服务等费用。）</t>
  </si>
  <si>
    <t>朋塘</t>
  </si>
  <si>
    <t>青莲镇朋塘村委会公共基础设施整治提升项目</t>
  </si>
  <si>
    <t>1.项目建设内容：对朋塘村委会下属各村小组村巷道、村道硬底化约4500方、四小园建设提升改造约500立方、文体设施建设约20组和乡村绿化（黄皮约1000棵、荔枝约1000棵、龙眼约1000棵、细叶紫薇约1000棵、樟树苗约3000棵、茶花约500棵、杨梅约1000棵等）等人居环境整治提升。
2.项目资金规模：项目申请财政资金200万元。（含其他配套费6万，包括设计、监理和咨询服务等费用。）</t>
  </si>
  <si>
    <t>青莲镇朋塘村委会人居环境整治提升项目</t>
  </si>
  <si>
    <t>1.项目建设内容：朋塘村委会下属各村小组农房进行风貌提升、外立面修补翻新红砖约10000方，青皮约5000方、拆危旧房约1000平方等提升改造。
2.项目资金规模：项目申请财政资金200万元。（含其他配套费6万，包括设计、监理和咨询服务等费用。）</t>
  </si>
  <si>
    <t>山口</t>
  </si>
  <si>
    <t>青莲镇山口村委会公共基础设施整治提升项目</t>
  </si>
  <si>
    <t>1.项目建设内容：对山口村委会下属各村小组村巷道、村道硬底化约4500方、四小园建设提升改造约500立方、文体设施建设约20组和乡村绿化（黄皮约1000棵、荔枝约1000棵、龙眼约1000棵、细叶紫薇约1000棵、樟树苗约3000棵、茶花约500棵、杨梅约1000棵等）等人居环境整治提升。
2.项目资金规模：项目申请财政资金200万元。（含其他配套费6万，包括设计、监理和咨询服务等费用。）</t>
  </si>
  <si>
    <t>青莲镇山口村委会人居环境整治提升项目</t>
  </si>
  <si>
    <t>1.项目建设内容：山口村委会下属各村小组农房进行风貌提升、外立面修补翻新红砖约10000方，青皮约5000方、拆危旧房约1000平方等提升改造。
2.项目资金规模：项目申请财政资金200万元。（含其他配套费6万，包括设计、监理和咨询服务等费用。）</t>
  </si>
  <si>
    <t>江英镇</t>
  </si>
  <si>
    <t>江英镇卫生院门诊部升级改造和中心供氧系统建设项目</t>
  </si>
  <si>
    <t>1.项目规模：
(1).门诊部升级改造。包括墙面修缮、医用专业照明系统改造、医疗通风系统优化、输液区环境提升等工程，计划投资40万元。
(2).中心供氧系统建设。涵盖氧气站建设、供氧管道铺设及吸氧终端设备安装等内容，计划投资20万元。
2.资金规模：约60万元。</t>
  </si>
  <si>
    <t>阳山县江英镇人民政府</t>
  </si>
  <si>
    <t>1.社会效益：完善基层医疗基层设施，提高卫生院服务保障能力，保障群众生命健康。
2.服务对象满意度：≥90%
3.质量指标：资金支付完成率100%
4.时效指标：项目完成及时性100%</t>
  </si>
  <si>
    <t>惠及群众9000户48000人，提升医疗服务水平，有效改善民生，提高村民生活水平和健康水平。</t>
  </si>
  <si>
    <t>宫花村</t>
  </si>
  <si>
    <t>江英镇宫花村委会新一、新二村农村人居环境综合整治补短板项目</t>
  </si>
  <si>
    <t>1.项目规模：三级化粪池约30立方米、生化塘约20平方米、污水管网铺设约300米、屋檐阶约10立方米、垃圾池约6平方米、巷道硬底化约600平方米。
2.资金规模：约19万元。</t>
  </si>
  <si>
    <t>1.社会效益：通过开展农村人居环境整治提升工作，持续推进村庄清洁、环境整治、村容美化、杂物规整、卫生治理等工作，全面整治村庄“脏乱差”问题，补齐农村人居环境短板，不断优化农村生产生活条件，提升村容村貌整体水平，营造干净、整洁、有序、宜居的乡村环境，巩固人居环境整治成果，助力和美乡村建设。
2.服务对象满意度：≥90%
3.质量指标：资金支付完成率100%
4.时效指标：项目完成及时性100%</t>
  </si>
  <si>
    <t>惠及群众28户130人，有效改善村民生产生活条件，提高村民生活水平，提升村庄公共基础设施建设水平。</t>
  </si>
  <si>
    <t>岩洞村</t>
  </si>
  <si>
    <t>江英镇岩洞村委会新建村农村人居环境综合整治补短板项目</t>
  </si>
  <si>
    <t>1.项目规模：党群议事厅一间约90平方米、三级化粪池约33立方米、生化塘约20平方米、污水管网铺设约1050米、混凝土挡土墙约200立方米、垃圾池约15平方米、明渠约50立方米、篮球场约800平方米、村道硬底化约300平方米、巷道硬底化约200平方米、外墙批荡约1320平方米、屋檐阶约20立方米。
2.资金规模：约60万元。</t>
  </si>
  <si>
    <t>1.社会效益：有效改善岩洞村委会新建村人居环境，提升村容村貌，持续改善农村生产生活生态环境，打造干净整洁、生态宜居的美丽乡村，不断提升群众获得感、幸福感、满意度。
2.服务对象满意度：≥90%
3.质量指标：资金支付完成率100%
4.时效指标：项目完成及时性100%</t>
  </si>
  <si>
    <t>惠及群众38户216人，有效改善村民生产生活条件，提高村民生活水平，提升村庄公共基础设施建设水平。</t>
  </si>
  <si>
    <t>上坪村</t>
  </si>
  <si>
    <t>江英镇上坪村委会坪底村人居环境整治基础设施补短板项目</t>
  </si>
  <si>
    <t>1.项目规模：污水管网铺设约200米、新建文化室约120平方米等。
2.资金规模：约30万元。</t>
  </si>
  <si>
    <t>1.社会效益：有效提升上坪村委会坪底村人居环境，减少生活污染、水土流失，保护村庄水体与乡村生态，改善区域生态环境。
2.服务对象满意度：≥90%
3.质量指标：资金支付完成率100%
4.时效指标：项目完成及时性100%</t>
  </si>
  <si>
    <t>惠及群众25户134人，有效改善村民生产生活条件，提高村民生活水平，提升村庄公共基础设施建设水平。</t>
  </si>
  <si>
    <t>江英镇岩洞村委会岩口村农村人居环境综合整治补短板项目</t>
  </si>
  <si>
    <r>
      <t>1.项目规模：三级化粪池约20m</t>
    </r>
    <r>
      <rPr>
        <sz val="12"/>
        <rFont val="Calibri"/>
        <charset val="134"/>
      </rPr>
      <t>³</t>
    </r>
    <r>
      <rPr>
        <sz val="12"/>
        <rFont val="仿宋_GB2312"/>
        <charset val="134"/>
      </rPr>
      <t>、生化塘约28m</t>
    </r>
    <r>
      <rPr>
        <sz val="12"/>
        <rFont val="Calibri"/>
        <charset val="134"/>
      </rPr>
      <t>³</t>
    </r>
    <r>
      <rPr>
        <sz val="12"/>
        <rFont val="仿宋_GB2312"/>
        <charset val="134"/>
      </rPr>
      <t>、排污管道约542.5m</t>
    </r>
    <r>
      <rPr>
        <sz val="12"/>
        <rFont val="Calibri"/>
        <charset val="134"/>
      </rPr>
      <t>³</t>
    </r>
    <r>
      <rPr>
        <sz val="12"/>
        <rFont val="仿宋_GB2312"/>
        <charset val="134"/>
      </rPr>
      <t>、垃圾池1个、巷道硬底化约1500</t>
    </r>
    <r>
      <rPr>
        <sz val="12"/>
        <rFont val="宋体"/>
        <charset val="134"/>
      </rPr>
      <t>㎡</t>
    </r>
    <r>
      <rPr>
        <sz val="12"/>
        <rFont val="仿宋_GB2312"/>
        <charset val="134"/>
      </rPr>
      <t>、公厕约12</t>
    </r>
    <r>
      <rPr>
        <sz val="12"/>
        <rFont val="宋体"/>
        <charset val="134"/>
      </rPr>
      <t>㎡</t>
    </r>
    <r>
      <rPr>
        <sz val="12"/>
        <rFont val="仿宋_GB2312"/>
        <charset val="134"/>
      </rPr>
      <t>、景观塘维修21</t>
    </r>
    <r>
      <rPr>
        <sz val="12"/>
        <rFont val="宋体"/>
        <charset val="134"/>
      </rPr>
      <t>㎡</t>
    </r>
    <r>
      <rPr>
        <sz val="12"/>
        <rFont val="仿宋_GB2312"/>
        <charset val="134"/>
      </rPr>
      <t>、村标1个、文化室约109.8</t>
    </r>
    <r>
      <rPr>
        <sz val="12"/>
        <rFont val="宋体"/>
        <charset val="134"/>
      </rPr>
      <t>㎡</t>
    </r>
    <r>
      <rPr>
        <sz val="12"/>
        <rFont val="仿宋_GB2312"/>
        <charset val="134"/>
      </rPr>
      <t>、村道硬底化约630</t>
    </r>
    <r>
      <rPr>
        <sz val="12"/>
        <rFont val="宋体"/>
        <charset val="134"/>
      </rPr>
      <t>㎡</t>
    </r>
    <r>
      <rPr>
        <sz val="12"/>
        <rFont val="仿宋_GB2312"/>
        <charset val="134"/>
      </rPr>
      <t>、健身器材约3个、地坪约42.55m</t>
    </r>
    <r>
      <rPr>
        <sz val="12"/>
        <rFont val="Calibri"/>
        <charset val="134"/>
      </rPr>
      <t>³</t>
    </r>
    <r>
      <rPr>
        <sz val="12"/>
        <rFont val="仿宋_GB2312"/>
        <charset val="134"/>
      </rPr>
      <t>、挡土墙、倒制墙、砌墙、路灯约13盏、三清三拆16间共约100</t>
    </r>
    <r>
      <rPr>
        <sz val="12"/>
        <rFont val="宋体"/>
        <charset val="134"/>
      </rPr>
      <t>㎡</t>
    </r>
    <r>
      <rPr>
        <sz val="12"/>
        <rFont val="仿宋_GB2312"/>
        <charset val="134"/>
      </rPr>
      <t>、污水管网铺设约847m。
2.资金规模：约35万元。</t>
    </r>
  </si>
  <si>
    <t>惠及群众20户100人，有效改善村民生产生活条件，提高村民生活水平，提升村庄公共基础设施建设水平。</t>
  </si>
  <si>
    <t>江英镇宫花村委会座罗村农村人居环境综合整治补短板项目</t>
  </si>
  <si>
    <t>1.项目规模：三级化粪池约36立方米、生化塘约28.8平方米、污水管网铺设约225米、垃圾池约6平方米、健身器材3套、巷道硬底化约600平方米、屋檐阶约20.5立方米。
2.资金规模：约19万元。</t>
  </si>
  <si>
    <t>1.社会效益：有效提升宫花村委会座罗村人居环境，减少生活污染、水土流失，保护村庄水体与乡村生态，改善区域生态环境。
2.服务对象满意度：≥90%
3.质量指标：资金支付完成率100%
4.时效指标：项目完成及时性100%</t>
  </si>
  <si>
    <t>惠及群众36户158人，有效改善村民生产生活条件，提高村民生活水平，提升村庄公共基础设施建设水平。</t>
  </si>
  <si>
    <t>江英镇岩洞村委会新塘村农村人居环境综合整治补短板项目</t>
  </si>
  <si>
    <t>1.项目规模：三级化粪池约50立方米、污水管网铺设约1240米、垃圾池约15平方米、明渠约25立方米、巷道硬底化约775平方米、屋檐阶约10.25立方米。
2.资金规模：约30万元。</t>
  </si>
  <si>
    <t>1.社会效益：有效提升岩洞村委会新塘村人居环境，减少生活污染、水土流失，保护村庄水体与乡村生态，改善区域生态环境。
2.服务对象满意度：≥90%
3.质量指标：资金支付完成率100%
4.时效指标：项目完成及时性100%</t>
  </si>
  <si>
    <t>惠及群众32户190人，有效改善村民生产生活条件，提高村民生活水平，提升村庄公共基础设施建设水平。</t>
  </si>
  <si>
    <t>马坪村</t>
  </si>
  <si>
    <t>江英镇马坪村委会坎下村农村人居环境综合整治补短板项目</t>
  </si>
  <si>
    <t>1.项目规模：三清三拆约15间、污水管网铺设约300米、化粪池约3个、巷道硬底化约1500平方米、外墙批荡约1000平方米、垃圾收集点约1个、10吨污水处理池约1个等。
2.资金规模：约40万元。</t>
  </si>
  <si>
    <t>1.社会效益：有效提升马坪村委会坎下村人居环境，解决群众出行问题和提升乡村风貌，增强群众的获得感和幸福感。
2.服务对象满意度：≥90%
3.质量指标：资金支付完成率100%
4.时效指标：项目完成及时性100%</t>
  </si>
  <si>
    <t>惠及群众28户186人，有效改善村民生产生活条件，提高村民生活水平，提升村庄公共基础设施建设水平。</t>
  </si>
  <si>
    <t>江英镇岩洞村委会迳仔村公益性基础设施补短板项目</t>
  </si>
  <si>
    <t>1.项目规模：修缮村议事厅门窗约4个，污水管网铺设约250米。
2.资金规模：约8.5万</t>
  </si>
  <si>
    <t>1.社会效益：一方面修复完善村级议事活动场所硬件设施，保障议事厅正常使用，为村民议事协商、基层治理活动提供安全舒适的活动空间；另一方面完善村庄污水收集管网体系，解决片区生活污水收集不畅、污水直排等问题，降低污水对周边环境的污染，持续改善村庄人居环境，夯实村级基层治理基础，助力和美乡村建设。
2.服务对象满意度：≥90%
3.质量指标：资金支付完成率100%
4.时效指标：项目完成及时性100%</t>
  </si>
  <si>
    <t>惠及群众44户215人，有效改善村民生产生活条件，提高村民生活水平，提升村庄公共基础设施建设水平。</t>
  </si>
  <si>
    <t>江英村</t>
  </si>
  <si>
    <t>江英镇江英村委会南料村农村人居环境综合整治补短板项目</t>
  </si>
  <si>
    <t>1.项目规模：三清三拆约10间、污水管网铺设约800米、化粪池约3个、巷道硬底化约、篮球场约300平方米、综合体育公园1个约100平方米、外墙批荡约1500平方米、垃圾收集点约1个、村标约1个、10吨污水处理池约1个等。
2.资金规模：约95万元。</t>
  </si>
  <si>
    <t>1.社会效益：有效提升江英村委会南料村人居环境，解决群众出行问题和提升乡村风貌，增强群众的获得感和幸福感。
2.服务对象满意度：≥90%
3.质量指标：资金支付完成率100%
4.时效指标：项目完成及时性100%</t>
  </si>
  <si>
    <t>惠及群众29户159人，有效改善村民生产生活条件，提高村民生活水平，提升村庄公共基础设施建设水平。</t>
  </si>
  <si>
    <t>江英镇岩洞村委会剑口村人居环境整治基础设施补短板项目</t>
  </si>
  <si>
    <t>1.项目规模：三清三拆约8间、污水管道铺设约100米、10吨污水池约1个、垃圾屋约1个等。
2.资金规模：约8.5万元。</t>
  </si>
  <si>
    <t>1.社会效益：有效提升岩洞村委会剑口人居环境，持续改善农村生产生活生态环境，打造干净整洁、生态宜居的美丽乡村，不断提升群众获得感、幸福感、满意度。
2.服务对象满意度：≥90%
3.质量指标：资金支付完成率100%
4.时效指标：项目完成及时性100%</t>
  </si>
  <si>
    <t>惠及群众15户70人，有效改善村民生产生活条件，提高村民生活水平，提升村庄公共基础设施建设水平。</t>
  </si>
  <si>
    <t>江英镇岩洞村委会迳仔村农村人居环境综合整治补短板项目</t>
  </si>
  <si>
    <t>1.项目规模：党群议事厅一间约96.36平方米、三级化粪池约30立方米、污水管网铺设约1050米、屋檐阶约40立方米、垃圾池约15平方米、三面光水沟约50立方米、篮球场约1350平方米、巷道硬底化约1200平方米、外墙批荡约2310立方米。
2.资金规模：约80万元。</t>
  </si>
  <si>
    <t>1.社会效益：保障议事厅正常使用，为村民议事协商、基层治理活动提供安全舒适的活动空间；补齐现状污水处理能力不足、处理效果不佳、管网覆盖率不足等短板，持续改善农村生产生活生态环境，打造干净整洁、生态宜居的美丽乡村，不断提升群众获得感、幸福感、满意度。
2.服务对象满意度：≥90%
3.质量指标：资金支付完成率100%
4.时效指标：项目完成及时性100%</t>
  </si>
  <si>
    <t>惠及群众40户200人，有效改善村民生产生活条件，提高村民生活水平，提升村庄公共基础设施建设水平。</t>
  </si>
  <si>
    <t>江英镇宫花村委会塘一、塘二、塘三村农村人居环境综合整治补短板项目</t>
  </si>
  <si>
    <t>1.项目规模：三级化粪池约46立方米、污水管网铺设约850米、垃圾池约15平方米、三面光水沟约470米、巷道硬底化约720平方米、暗渠约46米、沉沙池8个、污水处理池约16立方米、健身器材5套、水泥桌椅3套、直径2米的花池3个、花基约28米、排水沟约45米。
2.资金规模：约82万元。</t>
  </si>
  <si>
    <t>1.社会效益：有效提升宫花村委会塘一、塘二、塘三村人居环境，持续改善农村生产生活、出行等条件，打造干净整洁、生态宜居的美丽乡村，不断提升群众获得感、幸福感、满意度。
2.服务对象满意度：≥90%
3.质量指标：资金支付完成率100%
4.时效指标：项目完成及时性100%</t>
  </si>
  <si>
    <t>惠及群众46户400人，有效改善村民生产生活条件，提高村民生活水平，提升村庄公共基础设施建设水平。</t>
  </si>
  <si>
    <r>
      <t>江英镇宫花村委会</t>
    </r>
    <r>
      <rPr>
        <sz val="12"/>
        <rFont val="宋体"/>
        <charset val="134"/>
      </rPr>
      <t>禤</t>
    </r>
    <r>
      <rPr>
        <sz val="12"/>
        <rFont val="仿宋_GB2312"/>
        <charset val="134"/>
      </rPr>
      <t>屋村农村人居环境综合整治补短板项目</t>
    </r>
  </si>
  <si>
    <t>1.项目规模：2层结构的党群议事厅一间约91.35平方米、酸解池约29立方米、生化塘约120立方米、污水管网铺设约550米、屋檐阶约525米、垃圾池约4平方米、明渠约200米、桥梁约3.64立方米、巷道硬底化约1700平方米、沉沙池约8个、排水沟约40米、健身器材2套、路灯3盏、暗渠约130米，明渠约164米。
2.资金规模：约80万元。</t>
  </si>
  <si>
    <t>1.社会效益：保障议事厅正常使用，为村民议事协商、基层治理活动提供安全舒适的活动空间；持续改善农村生产生活、出行等条件，打造干净整洁、生态宜居的美丽乡村，不断提升群众获得感、幸福感、满意度。
2.服务对象满意度：≥90%
3.质量指标：资金支付完成率100%
4.时效指标：项目完成及时性100%</t>
  </si>
  <si>
    <t>惠及群众60户320人，有效改善村民生产生活条件，提高村民生活水平，提升村庄公共基础设施建设水平。</t>
  </si>
  <si>
    <t>江英镇主干路沿线村庄农房微改造提升项目</t>
  </si>
  <si>
    <t>1.项目规模：保护生态环境，对省道沿线、主要干道沿线赤膊房、青皮房等外立面统一进行升级改造，改造房屋约130栋，改造提升面积约4万平方米。
2.资金规模：约395万元。</t>
  </si>
  <si>
    <t>1.社会效益：有效提升江英镇人居环境，提升乡村风貌，增强群众的获得感和幸福感。
2.服务对象满意度：≥90%
3.质量指标：资金支付完成率100%
4.时效指标：项目完成及时性100%</t>
  </si>
  <si>
    <t>惠及群众1000户4000人，有效改善村民生产生活条件，提高村民生活水平，提升村庄公共基础设施建设水平。</t>
  </si>
  <si>
    <t>大桥村</t>
  </si>
  <si>
    <t>江英镇大桥村水岩村、冲洛村公路拓宽项目</t>
  </si>
  <si>
    <t>1.项目规模：拓宽水岩村公路大约550米 宽大约2米，大桥村冲洛村公路拓宽大约1200米，宽大约1.8米，铺设厚度约20cm。
2.资金规模：约45万元</t>
  </si>
  <si>
    <t>1.社会效益：有效改善大桥村水岩村道路环境，保障群众出行安全、通畅，推动脱贫攻坚与乡村振兴有效衔接。
2.服务对象满意度：≥90%
3.质量指标：资金支付完成率100%
4.时效指标：项目完成及时性100%</t>
  </si>
  <si>
    <t>惠及群众32户132人，有效改善村民生产生活条件，提高村民生活水平，提升村庄公共基础设施建设水平。</t>
  </si>
  <si>
    <t>江英镇大桥村大化村道拓宽及门口坪硬底化项目</t>
  </si>
  <si>
    <t>1.项目规模：大桥村大化村至江英路段公路扩宽1公里，宽大约3.5米；大化村文化室门口坪硬底化约150平方米，铺设厚度约20cm。
2.资金规模：约50万元</t>
  </si>
  <si>
    <t>1.社会效益：有效改善大桥村大化村道路环境，保障群众出行安全、通畅，推动脱贫攻坚与乡村振兴有效衔接。
2.服务对象满意度：≥90%
3.质量指标：资金支付完成率100%
4.时效指标：项目完成及时性100%</t>
  </si>
  <si>
    <t>惠及群众51户216人，有效改善村民生产生活条件，提高村民生活水平，提升村庄公共基础设施建设水平。</t>
  </si>
  <si>
    <t>江英镇大桥村水岩村、大化村、南蛇头村水渠建设项目</t>
  </si>
  <si>
    <t>1.项目规模：大桥村水岩村建设水渠约400米 大化村建设水渠约500米 南蛇头村建设水渠约500米渠。共计1400米，水渠规格约为高0.6米，宽约为0.5米。
2.资金规模：约70万元</t>
  </si>
  <si>
    <t>1.社会效益：有效改善大桥村水岩村、大化村、南蛇头村农业生产条件，确保农业灌溉和排水通畅，推动脱贫攻坚与乡村振兴有效衔接。
2.服务对象满意度：≥90%
3.质量指标：资金支付完成率100%
4.时效指标：项目完成及时性100%</t>
  </si>
  <si>
    <t>惠及群众133户668人，有效改善村民生产生活条件，提高村民生活水平，提升村庄公共基础设施建设水平。</t>
  </si>
  <si>
    <t>江英镇马坪村委会道路扩宽建设项目</t>
  </si>
  <si>
    <t>1.项目规模：对龙屋村至坑头村的道路进行扩宽，扩宽约1.5m，长度约2.5公里，铺设厚度约20cm；
2.资金规模：约48万元</t>
  </si>
  <si>
    <t>1.社会效益：有效改善马坪村道路环境，保障群众出行安全、通畅，推动脱贫攻坚与乡村振兴有效衔接。
2.服务对象满意度：≥90%
3.质量指标：资金支付完成率100%
4.时效指标：项目完成及时性100%</t>
  </si>
  <si>
    <t>惠及群众110户600人，有效改善村民生产生活条件，提高村民生活水平，提升村庄公共基础设施建设水平。</t>
  </si>
  <si>
    <t>江英镇马坪村芹塘村入村道路扩宽建设项目</t>
  </si>
  <si>
    <t>1.项目规模：对芹塘村入村的道路进行扩宽，扩宽约1.5m，长度约600m；
2.资金规模：约11万元</t>
  </si>
  <si>
    <t>1.社会效益：有效改善马坪村岩口村道路环境，保障群众出行安全、通畅，推动脱贫攻坚与乡村振兴有效衔接。
2.服务对象满意度：≥90%
3.质量指标：资金支付完成率100%
4.时效指标：项目完成及时性100%</t>
  </si>
  <si>
    <t>惠及群众30户190人，有效改善村民生产生活条件，提高村民生活水平，提升村庄公共基础设施建设水平。</t>
  </si>
  <si>
    <t>江英镇马坪村龙屋村、岩口村、走马坪村基础设施建设项目</t>
  </si>
  <si>
    <t>1.项目规模：在龙屋村口建设一个停车坪，方便村民停车需求，建设面积约400平方米，铺设厚度约20cm。在岩口村口建设一个停车坪，方便村民停车需求；建设面积约700平方米.在走马坪村口建设一个停车坪，方便村民停车需求；建设面积约600平方米，共计1700平方米。铺设厚度约20CM。
2.资金规模：约30万元</t>
  </si>
  <si>
    <t>1.社会效益：改善龙屋村、岩口村走马坪村人居环境，方便村民日常出行，满足村民停车、生产生活需要。
2.服务对象满意度：≥90%
3.质量指标：资金支付完成率100%
4.时效指标：项目完成及时性100%</t>
  </si>
  <si>
    <t>惠及群众88户507人，有效改善村民生产生活条件，提高村民生活水平，提升村庄公共基础设施建设水平。</t>
  </si>
  <si>
    <t>江英镇马坪村介头村入村道路硬底化建设项目</t>
  </si>
  <si>
    <t>1.项目规模：对介头村入村的道路进行硬底化，宽约3.5m，长度约1200m；
2.资金规模：约54.5万元</t>
  </si>
  <si>
    <t>1.社会效益：有效改善马坪村介头村道路环境，保障群众出行安全、通畅，推动脱贫攻坚与乡村振兴有效衔接。
2.服务对象满意度：≥90%
3.质量指标：资金支付完成率100%
4.时效指标：项目完成及时性100%</t>
  </si>
  <si>
    <t>惠及群众46户195人，有效改善村民生产生活条件，提高村民生活水平，提升村庄公共基础设施建设水平。</t>
  </si>
  <si>
    <t>江英镇岩洞村乡村道路拓宽项目</t>
  </si>
  <si>
    <t>1.项目规模：岩洞村辖区内各村小组道路过于狭窄及损毁严重，车辆通行容易造成拥堵和交通安全事故，现拟对辖区内各村小组道路进行拓宽，拓宽宽度约2米，长度约4公里拓宽面积约8000平方米，铺设厚度约20cm。
2.资金规模：约98万元</t>
  </si>
  <si>
    <t>1.社会效益：道路拓宽项目建后将会惠及群众622户3280人，农产品及养殖业可实现年总收益1000万元。
2.服务对象满意度：≥90%
3.质量指标：资金支付完成率100%
4.时效指标：项目完成及时性100%</t>
  </si>
  <si>
    <t>惠及群众622户3280人，增加村民收入，促进乡村振兴发展。</t>
  </si>
  <si>
    <t>江英镇岩洞村饮用水设施保障项目</t>
  </si>
  <si>
    <r>
      <t>1.项目规模：对岩洞村西牛村、岩口村、寨背村、新建村、新立村、麻迳村新建6个蓄水池规格约为10m</t>
    </r>
    <r>
      <rPr>
        <sz val="12"/>
        <rFont val="宋体"/>
        <charset val="134"/>
      </rPr>
      <t>³</t>
    </r>
    <r>
      <rPr>
        <sz val="12"/>
        <rFont val="仿宋_GB2312"/>
        <charset val="134"/>
      </rPr>
      <t>，铺设自来水管道约4000米，；对湾坪村、邓屋村、李屋村、山仔下村、小水村、刘屋村现有饮用水设施进行加固修缮，更换管道约1000米。确保村民饮用水安全，保障村民身体健康。
2.资金规模：约198万元</t>
    </r>
  </si>
  <si>
    <t>1.社会效益：补齐农村供水基础设施短板，完善村级集中供水保障体系，提升农村饮用水供水稳定性、安全性、可靠性，有效解决村民季节性缺水、供水不足、管网老化漏水问题，全面保障群众饮水安全，改善农村民生条件，巩固乡村振兴饮水保障成果。
2.服务对象满意度：≥90%
3.质量指标：资金支付完成率100%
4.时效指标：项目完成及时性100%</t>
  </si>
  <si>
    <t>惠及群众622户3250人，有效改善村民生产生活条件，提高村民生活水平，提升提高村民的生活质量。</t>
  </si>
  <si>
    <t>江英镇岩洞村人居环境提升整治项目</t>
  </si>
  <si>
    <t>1.项目规模：为改善农村人居环境，建设美丽乡村，扎实推进农村人居环境整治，现拟对岩洞辖区进行人居环境整治，建设内容包括道路硬底化约3000平方米、污水管道铺设约1500米、路灯约110盏等。
2.资金规模：约99万元</t>
  </si>
  <si>
    <t>1.社会效益：统筹推进村内基础设施完善、污水治理、村容村貌美化、公共服务提质，补齐村庄基础设施短板，健全长效管护机制，持续改善农村生产生活生态环境，打造干净整洁、生态宜居的美丽乡村，不断提升群众获得感、幸福感、满意度。
2.服务对象满意度：≥90%
3.质量指标：资金支付完成率100%
4.时效指标：项目完成及时性100%</t>
  </si>
  <si>
    <t>惠及群众622户3250人，有效改善村民出行条件，提高村民生活水平，提升提高村民的生活质量。</t>
  </si>
  <si>
    <t>江英镇宫花村委会典型村公共基础设施整治提升项目</t>
  </si>
  <si>
    <t>1.项目规模：对宫花村委会辖区内公共基础设施进行改造提升，包括道路硬底化约2800平方米、公园1个约200平方米、健身设施约20套、路灯约120盏、污水管网铺设约1200米等。
2.资金规模：约99万元。</t>
  </si>
  <si>
    <t>1.社会效益：统筹推进村内基础设施完善、村容村貌美化、公共服务提质，补齐村庄基础设施短板，健全长效管护机制，持续改善农村生产生活生态环境，打造干净整洁、生态宜居的美丽乡村，不断提升群众获得感、幸福感、满意度。
2.服务对象满意度：≥90%
3.质量指标：资金支付完成率100%
4.时效指标：项目完成及时性100%</t>
  </si>
  <si>
    <t>惠及群众800户4000人，有效改善村民生产生活条件，提高村民生活水平，提升村庄公共基础设施建设水平。</t>
  </si>
  <si>
    <t>江英镇上坪村委会典型村公共基础设施整治提升项目</t>
  </si>
  <si>
    <t>1.项目规模：对上坪村委会辖区内公共基础设施进行改造提升，包括道路硬底化约4000平方米、路灯约150盏、污水管网铺设约1000米等。
2.资金规模：约99万元。</t>
  </si>
  <si>
    <t>惠及群众540户3000人，有效改善村民生产生活条件，提高村民生活水平，提升村庄公共基础设施建设水平。</t>
  </si>
  <si>
    <t>江英镇宫花村委会典型村人居环境整治提升项目</t>
  </si>
  <si>
    <t>1.项目规模：在宫花村辖区内开展人居环境整治，包括村庄入口通道周边环境整治，垃圾收集点整治约23个，村内农房风貌品质提升约30栋，改造提升面积约5000平方米等。
2.资金规模：约55万元。</t>
  </si>
  <si>
    <t>1.社会效益：有效提升宫花村委会典型村基础设施建设水平，改善人居环境，提升乡村风貌，增强群众的获得感和幸福感
2.服务对象满意度：≥90%
3.质量指标：资金支付完成率100%
4.时效指标：项目完成及时性100%</t>
  </si>
  <si>
    <t>江英镇上坪村委会典型村人居环境整治提升项目</t>
  </si>
  <si>
    <t>1.项目规模：在上坪村辖区内开展人居环境整治，垃圾收集点整治提升约21个，村内农房风貌品质提升约30栋，改造提升面积约5000平方米等。
2.资金规模：约55万元。</t>
  </si>
  <si>
    <t>1.社会效益：有效提升上坪村委会典型村基础设施建设水平，改善人居环境，提升乡村风貌，增强群众的获得感和幸福感
2.服务对象满意度：≥90%
3.质量指标：资金支付完成率100%
4.时效指标：项目完成及时性100%</t>
  </si>
  <si>
    <t>惠及群众500户3000人，有效改善村民生产生活条件，提高村民生活水平，提升村庄公共基础设施建设水平。</t>
  </si>
  <si>
    <t>江英镇2027年农村生活污水治理长效运维管护项目</t>
  </si>
  <si>
    <t>1.项目规模：对全镇约198个农村生活污水设施进行长效运维管护，保障污水设施正常运行，改善农村人居环境。
2.资金规模：约43.1万元。</t>
  </si>
  <si>
    <t>1.社会效益：做好运维管护，清理堵塞管道，保障农村污水设施的正常运行，确保农村污水不外溢，改善农村人居环境。
2.服务对象满意度：≥90%
3.质量指标：资金支付完成率100%
4.时效指标：项目完成及时性100%</t>
  </si>
  <si>
    <t>惠及群众9000户40000人，有效改善村民生产生活条件，提高村民生活水平，提升村庄公共基础设施建设水平。</t>
  </si>
  <si>
    <t>江英镇人居环境长效管护项目</t>
  </si>
  <si>
    <t>1.项目规模：对全镇15个行政村人居环境、基础设施、三线整治、绿化养护等进行长效管护。
2.资金规模：约150万元。</t>
  </si>
  <si>
    <t>1.社会效益：改善镇村人居环境，提升村容村貌，增强群众的获得感和幸福感。
2.服务对象满意度：≥90%
3.质量指标：资金支付完成率100%
4.时效指标：项目完成及时性100%</t>
  </si>
  <si>
    <t>杜步镇</t>
  </si>
  <si>
    <t>旱坑村</t>
  </si>
  <si>
    <t>杜步镇旱坑村典型村培育规划编制项目</t>
  </si>
  <si>
    <t>规划编制类</t>
  </si>
  <si>
    <t>1.项目内容：拟编制杜步镇旱坑村典型村培育规划。
 2.项目资金规模：项目申请财政资金约5万元。</t>
  </si>
  <si>
    <t>巩固衔接项目</t>
  </si>
  <si>
    <t>阳山县杜步镇人民政府</t>
  </si>
  <si>
    <t>1.社会效益：典型村培育工作实施后的，吸引游客和投资方发展产业，带动当地经济。2.服务对象满意度：≥90%</t>
  </si>
  <si>
    <t>吸纳易返贫困人口就业，改善村民生产生活条件，提高村民幸福感和获得感。</t>
  </si>
  <si>
    <t>2027年杜步镇人居环境整治提升项目（长效保洁）</t>
  </si>
  <si>
    <t>1、项目建设内容：对杜步镇镇域及辖区内8个行政村的垃圾清运及治理、公厕保洁及维护、环境卫生保洁等。2、项目资金规模约170万元。</t>
  </si>
  <si>
    <t>阳山县杜步镇人民镇府</t>
  </si>
  <si>
    <t>1.社会效益：该项目建设完成后，将有效提升我镇宜居环境，提高当地群众的生活质量和健康水平，促进农村文明和社会稳定；为全面实现农业农村现代化将起到巨大的推动作用。2.服务对象满意度：≥90%</t>
  </si>
  <si>
    <t>有效改善村民生产生活条件，提高村民生活水平，提升村庄公共服务能力。</t>
  </si>
  <si>
    <t>2027年杜步镇农村生活污水管护项目</t>
  </si>
  <si>
    <t>1项目建设内容：对全镇约85个污水处理设施纳入日常管护，包括清淤、清理杂草、疏通管道等，确保设施正常运行。
2、项目资金规模：项目申请财政资金50万元。</t>
  </si>
  <si>
    <t>1.社会效益：有效改善人居环境，提高当地群众的生活质量和健康水平，促进农村文明和社会稳定。2.服务对象满意度：≥90%</t>
  </si>
  <si>
    <t>有效改善村民生产生活条件，提高村民生活水平，提升村庄公共基础设施建设水平。</t>
  </si>
  <si>
    <t>2027年杜步镇慢行道管护项目</t>
  </si>
  <si>
    <t>1、项目建设内容：杜步高速出口、驿站至杜步街道和至梅迳两段慢行道进行保洁管护。2、项目资金规模约80万元。</t>
  </si>
  <si>
    <t>1.社会效益：持续清理慢行道路面垃圾、杂草、枯枝，维护慢行道整洁有序，保障慢行道通行环境干净美观，提升沿线人居环境品质，打造整洁通畅的乡村慢行通道，改善群众出行体验，助力和美乡村建设。2.服务对象满意度：≥90%</t>
  </si>
  <si>
    <t>保持慢行道干净通畅，保障群众、过往行人安全舒适出行，提升群众出行满意度</t>
  </si>
  <si>
    <t>大路村</t>
  </si>
  <si>
    <t>阳山县杜步镇西洋菜标准化种植基地建设项目</t>
  </si>
  <si>
    <t>1.项目建设内容：在杜步镇大路村开展西洋菜标准化种植基地建设项目，项目包含平整土地、建设喷淋系统、机耕道路、排水、包装、仓储等设施，购买西洋菜菜种及化肥等。项目建成后交由强村公司运营，经营收益归强村公司，依法扣除成本税费及发展预留后，按股权比例返还村集体经济组织。  
2.项目资金规模：约300万元。</t>
  </si>
  <si>
    <t>有效改善村民生产生活条件，提高村民生活水平，提升乡村产业发展水平。</t>
  </si>
  <si>
    <t>杜步村、湟川村、旱坑村</t>
  </si>
  <si>
    <t>杜步镇充电桩建设项目</t>
  </si>
  <si>
    <t>1.项目建设内容：拟在杜步镇杜步村、湟川村、旱坑村安装约15台充电桩。项目建成后，由杜步村、湟川村、旱坑村各自强村公司分别运营本村充电桩，经营收益归对应强村公司，依法扣除电费、平台费、运维成本、税费及公司发展预留资金后，按股权比例返还村集体经济组织。2.资金规模：项目申请财政资金约120万。</t>
  </si>
  <si>
    <t>1.社会效益：该项目建设完成后，完善乡镇充电基础设施布局，补齐乡村新能源出行配套短板，满足群众及过境车辆充电需求，助力乡村绿色发展。。
2.服务对象满意度：≥90%</t>
  </si>
  <si>
    <t>有效改善村民生产生活条件，提高村民生活水平，提升镇村公共基础设施水平。</t>
  </si>
  <si>
    <t>杜步镇舞龙民俗文化传承提升项目</t>
  </si>
  <si>
    <t>1、项目建设内容：依托杜步镇传统舞龙民俗，建设舞龙传习点，组建村民与青少年舞龙队，购置舞龙道具等，推动舞龙文化活态传承与乡村文化振兴。2、项目建设资金规模约100万元。</t>
  </si>
  <si>
    <t>打造具有地方特色和文化底蕴的村庄形象和产业体系，提升村庄的知名度和美誉度，为村庄的可持续发展奠定坚实基础。</t>
  </si>
  <si>
    <t>丰富村民文化生活，提高群众满意度，切实增强群众生活幸福感。</t>
  </si>
  <si>
    <t>东江村</t>
  </si>
  <si>
    <t>杜步镇东江村河道沿线道路硬底化黑底化项目</t>
  </si>
  <si>
    <t>1.项目建设内容：拟将东江村段至杜步安康村河道的沿线道路进行硬底化和黑底化，路面约长600米*宽3.5米。
2.资金规模：项目申请财政资金约60万。</t>
  </si>
  <si>
    <t>1.社会效益：项目实施后惠及群众650户3008人，有效改善当地村民出行问题，有利于提高当地村民的生产生活条件。2.服务对象满意度：≥90%</t>
  </si>
  <si>
    <t>杜步村</t>
  </si>
  <si>
    <t>杜步镇杜步村委会公共基础设施整治提升项目</t>
  </si>
  <si>
    <t>1.项目建设内容：对杜步村委会下属各村小组村内道路硬底化、四小园建设、文体设施建设等人居环境整治提升。
2.项目资金规模：项目申请财政资金150万元。</t>
  </si>
  <si>
    <t>山坪村</t>
  </si>
  <si>
    <t>杜步镇山坪村委会公共基础设施整治提升项目</t>
  </si>
  <si>
    <t>1.项目建设内容：对山坪村委会下属各村小组村村内道路硬底化、四小园建设、文体设施建设等人居环境整治提升。
2.项目资金规模：项目申请财政资金150万元。</t>
  </si>
  <si>
    <t>湟川村</t>
  </si>
  <si>
    <t>杜步镇湟川村委会公共基础设施整治提升项目</t>
  </si>
  <si>
    <t>1.项目建设内容：对湟川村委会下属各村小组村内道路硬底化、四小园建设、文体设施建设等人居环境整治提升。
2.项目资金规模：项目申请财政资金150万元。</t>
  </si>
  <si>
    <t>杜步镇旱坑村委会公共基础设施整治提升项目</t>
  </si>
  <si>
    <t>1.项目建设内容：对旱坑村委会下属各村小组村内道路硬底化、四小园建设、文体设施建设等人居环境整治提升。
2.项目资金规模：项目申请财政资金150万元。</t>
  </si>
  <si>
    <t>杜步镇湟川村排洪渠建设项目</t>
  </si>
  <si>
    <r>
      <t>1.项目建设内容：拟在下</t>
    </r>
    <r>
      <rPr>
        <sz val="12"/>
        <rFont val="宋体"/>
        <charset val="134"/>
      </rPr>
      <t>塝</t>
    </r>
    <r>
      <rPr>
        <sz val="12"/>
        <rFont val="仿宋_GB2312"/>
        <charset val="134"/>
      </rPr>
      <t>、中心屋、井口、张屋、陈屋建设宽1.5米，深1.7米，总长2.8公里的排洪渠
2.资金规模：项目申请财政资金约150万。</t>
    </r>
  </si>
  <si>
    <t>1.社会效益：补齐必要的小型公益性基础设施建设短板，有效解决片区雨水淤积、排水不畅、雨天积水、内涝淹浸、冲刷农田道路等问题，全面提升区域防洪排涝能力，降低汛期洪涝灾害风险，保障沿线农田、道路、民居安全，改善片区水系环境和生产生活条件，夯实乡村防汛减灾基础设施，助力和美乡村建设。2.服务对象满意度：≥90%</t>
  </si>
  <si>
    <t>杜步镇湟川村机耕路建设项目</t>
  </si>
  <si>
    <t>1.项目建设内容：拟在大屋至西渠，谢屋至西渠建设两段机耕路，两段建设总长约400米，宽2.5米，厚40厘米。
2.资金规模：项目申请财政资金约30万</t>
  </si>
  <si>
    <t>1.社会效益：完善田间农业生产基础设施，打通农田生产运输道路，改善农作物耕种、管护、收割、运输通行条件，解决农田道路泥泞、通行不畅、农机难进地等突出问题，提升农业机械化作业水平，降低农户生产劳动成本，助力粮食稳产增收、产业提质增效，夯实乡村振兴农业发展基础。2.服务对象满意度：≥90%</t>
  </si>
  <si>
    <t>杜步镇宁夏菜心标准化种植基地建设项目</t>
  </si>
  <si>
    <t>1.项目建设内容：拟由强村公司与企业合作运营，在杜步镇湟川村开展宁夏菜心标准化种植基地建设项目，项目包含平整土地、建设喷淋系统、机耕道路、排水、包装、仓储等设施，购买种苗及化肥等。项目建成后交由强村公司运营，经营收益归强村公司，依法扣除成本税费及发展预留后，按股权比例返还村集体经济组织。                                          
2.项目资金规模：约80万元。</t>
  </si>
  <si>
    <t>1.社会效益：该项目建设完成后，可拉动周边劳动力就业，增加群众收入和村集体收入，促进乡村振兴。
2.服务对象满意度：≥90%</t>
  </si>
  <si>
    <t>杜步镇大路村白竹朗涵洞至玻璃厂道路单改双建设项目</t>
  </si>
  <si>
    <t>1.项目建设内容：拟将大路村白竹朗涵洞至玻璃厂道路进行单改双，其中涵洞到石湾村口路段约长300米*宽2米，石湾村口到玻璃厂路段长500米*宽3.5米;                                          2.资金规模：项目申请财政资金约45万</t>
  </si>
  <si>
    <t>1.社会效益：项目建成后，将惠及群众250户2000人，有效改善村民生产生活条件，提高村民生活水平，提升村庄公共基础设施建设水平。
2.服务对象满意度：≥100%</t>
  </si>
  <si>
    <t>惠及群众250户2000人，有效改善村民生产生活条件，提高村民生活水平，提升村庄公共基础设施建设水平。</t>
  </si>
  <si>
    <t>杜步镇大路村主干道修复拓宽项目</t>
  </si>
  <si>
    <t>1.项目建设内容：对该路面损坏约200米*6米，路边塌空约50米*1米，排险约30米*2米，单车道加宽约300米*3.5米等进行提升。2.资金规模：项目申请财政资金约40万。</t>
  </si>
  <si>
    <t>1.社会效益：项目建成后，将惠及群众650户3600人，有效改善村民生产生活条件，提高村民生活水平，提升村庄公共基础设施建设水平，大大减低安全隐患。
2.服务对象满意度：≥100%</t>
  </si>
  <si>
    <t>惠及群众650户3600人，有效改善村民生产生活条件，提高村民生活水平，提升村庄公共基础设施建设水平，大大减低安全隐患。</t>
  </si>
  <si>
    <t>杜步镇大路村公共绿地项目</t>
  </si>
  <si>
    <t>1.项目建设内容：拟在杜步镇大路村打造公共绿地，实施道路提升，栽植乡土乔木、灌木及地被草本植物；配套建设休闲座椅、科普标识标牌，完善简易灌溉、排水设施等。
2.项目资金规模：项目申请财政资金约50万元。</t>
  </si>
  <si>
    <t>1.社会效益：项目实施后，有效改善全镇人居环境，村庄绿化美化水平显著提高，人居环境进一步改善，村容村貌有效提升。2.服务对象满意度：≥100%</t>
  </si>
  <si>
    <t>有效改善全镇人居环境，村庄绿化美化水平显著提高，提升镇村公共基础设施水平</t>
  </si>
  <si>
    <t>东山村</t>
  </si>
  <si>
    <t>杜步镇东山村牛尾塘村小组巷道硬底化及雨污分流建设项目</t>
  </si>
  <si>
    <t>1.项目建设内容：拟对牛尾塘村小组巷道（约400米）进行硬底化和雨污分流管网建设。
2.资金规模：项目申请财政资金约45万。</t>
  </si>
  <si>
    <t>1.社会效益：全面提升农村道路通行质量、安全水平和通达能力，方便村民日常出行、农资运输和农产品外运，夯实乡村交通保障基础，助力乡村振兴发展。
2.服务对象满意度：≥90%</t>
  </si>
  <si>
    <t>有效改善当地村民出行问题，有利于提高当地村民的生产生活条件</t>
  </si>
  <si>
    <t>杜步镇东山村委会牛洞村村道建设项目（第二期）</t>
  </si>
  <si>
    <t>1.项目建设内容：拟对东山村委会牛洞村、深墩村长约2公里，宽约3.5米，厚约20厘米道路进行硬底化。2.项目资金规模：项目拟申请财政资金约126万元。</t>
  </si>
  <si>
    <t>杜步镇东山村腐竹产业发展项目</t>
  </si>
  <si>
    <t>1.项目建设内容：依托东山村传统腐竹制作技艺，盘活村内闲置厂房，提升改造约1000平方米标准化加工车间、仓储包装及配套环保设施，购置生产加工设备。项目建成后交由强村公司运营，经营收益归强村公司，依法扣除成本税费及发展预留后，按股权比例返还村集体经济组织。 2.项目资金规模：项目拟申请财政资金100万元。</t>
  </si>
  <si>
    <t>带动周边群众收入增长，提升乡村产业发展水平。</t>
  </si>
  <si>
    <t>杜步镇旱坑村集中供水建设项目</t>
  </si>
  <si>
    <r>
      <t>1.项目建设内容：建设150m</t>
    </r>
    <r>
      <rPr>
        <sz val="12"/>
        <rFont val="宋体"/>
        <charset val="134"/>
      </rPr>
      <t>³</t>
    </r>
    <r>
      <rPr>
        <sz val="12"/>
        <rFont val="仿宋_GB2312"/>
        <charset val="134"/>
      </rPr>
      <t>蓄水池，山上引水设施，供水管网水表安装，集中现有的水源（丘屋、城基、旱坑、坝头）汇集到总管，管网覆盖全村11个村小组。
2.资金规模：项目申请财政资金约240万。</t>
    </r>
  </si>
  <si>
    <t>1.社会效益：项目建成后可解决11个村小组正常生活用水，提升村庄公共基础设施建设水平
2.服务对象满意度：≥90%</t>
  </si>
  <si>
    <t>惠及群众774户3500人，有效改善村民生产生活条件，提高村民生活水平，提升村庄公共基础设施建设水平。</t>
  </si>
  <si>
    <t>杜步镇旱坑村太阳能路灯安装项目</t>
  </si>
  <si>
    <t>1.项目建设内容：城基至温氏供港肉猪养殖场至坝头桥路段公路单改双后安装太阳能路灯120盏
2.资金规模：项目申请财政资金约30万</t>
  </si>
  <si>
    <t>1.社会效益：项目建成后方便群众出行，改善村民生产生活水平。
2.服务对象满意度：≥90%</t>
  </si>
  <si>
    <t>惠及群众 774户3500人，有效改善村民生产生活条件，提高村民生活水平，提升村庄公共基础设施建设水平。</t>
  </si>
  <si>
    <t>杜步镇旱坑村育苗大棚建设项目</t>
  </si>
  <si>
    <t>1.项目建设内容：拟建设30亩育苗大棚，配套棚体骨架、覆膜、通风喷淋等设施，建设操作场地，完善水电路配套，用于农作物集中育秧，实现规模化集约化育苗。项目建成后交由强村公司运营，经营收益归强村公司，依法扣除成本税费及发展预留后，按股权比例返还村集体经济组织。            
2.资金规模：项目申请财政资金约240万元。</t>
  </si>
  <si>
    <t>1.社会效益：项目建成后，通过种苗对外销售、订单供苗，村集体可实现年总收益5万元。
2.服务对象满意度：≥90%</t>
  </si>
  <si>
    <t>石溪村</t>
  </si>
  <si>
    <t>杜步镇石溪村委会冲头村饮用水储蓄过滤池建设项目</t>
  </si>
  <si>
    <t>1.项目建设内容：建设饮用水储蓄过滤池2个：10米*20米*3米；6米*7米*4米，净化池1个：5米*5米*4米。             
2.资金规模：总金额60万</t>
  </si>
  <si>
    <t>1.社会效益：通过该项目的落实，改善当地村民生活饮水问题。2.服务对象满意度：≥90%</t>
  </si>
  <si>
    <t>杜步镇石溪村委会冲头、谢屋、乌枚村小组产业路硬底化项目</t>
  </si>
  <si>
    <t>1、项目建设内容：对石溪村委会冲头、谢屋、乌枚村小组产业路长约2公里，宽4.5米，厚度约20厘米进行硬底化。2、项目资金规模162万元。</t>
  </si>
  <si>
    <t>1.社会效益：该项目建成后将惠及石溪村群众，方便群众耕作，发展农业产业，提升镇村产业水平。2.服务对象满意度：≥90%</t>
  </si>
  <si>
    <t>杜步镇石溪村委会江瓦厂防护河堤建设项目</t>
  </si>
  <si>
    <t>1、项目建设内容：拟对石溪村委会江瓦厂建设一条长约150米，宽约70厘米，高约3米防护河堤。2、项目资金规模30万元。</t>
  </si>
  <si>
    <t>1.社会效益：该项目建设完成后，将有效改善当地村民雨季防洪的问题，为村民的安全生活、生产提供有力保障。2.服务对象满意度：≥90%</t>
  </si>
  <si>
    <t>七拱镇</t>
  </si>
  <si>
    <t>合上村</t>
  </si>
  <si>
    <t>七拱镇合上村乡村电商与农产品展销服务点建设项目</t>
  </si>
  <si>
    <r>
      <t>1.项目建设内容：利用村集体闲置用房约100</t>
    </r>
    <r>
      <rPr>
        <sz val="10"/>
        <rFont val="宋体"/>
        <charset val="134"/>
      </rPr>
      <t>㎡</t>
    </r>
    <r>
      <rPr>
        <sz val="10"/>
        <rFont val="仿宋_GB2312"/>
        <charset val="134"/>
      </rPr>
      <t>实施改造，项目总投资35万元。功能分区量化：线下展销区60</t>
    </r>
    <r>
      <rPr>
        <sz val="10"/>
        <rFont val="宋体"/>
        <charset val="134"/>
      </rPr>
      <t>㎡</t>
    </r>
    <r>
      <rPr>
        <sz val="10"/>
        <rFont val="仿宋_GB2312"/>
        <charset val="134"/>
      </rPr>
      <t>、标准化直播间25</t>
    </r>
    <r>
      <rPr>
        <sz val="10"/>
        <rFont val="宋体"/>
        <charset val="134"/>
      </rPr>
      <t>㎡</t>
    </r>
    <r>
      <rPr>
        <sz val="10"/>
        <rFont val="仿宋_GB2312"/>
        <charset val="134"/>
      </rPr>
      <t>、打包分拣区10</t>
    </r>
    <r>
      <rPr>
        <sz val="10"/>
        <rFont val="宋体"/>
        <charset val="134"/>
      </rPr>
      <t>㎡</t>
    </r>
    <r>
      <rPr>
        <sz val="10"/>
        <rFont val="仿宋_GB2312"/>
        <charset val="134"/>
      </rPr>
      <t>、办公配套区5</t>
    </r>
    <r>
      <rPr>
        <sz val="10"/>
        <rFont val="宋体"/>
        <charset val="134"/>
      </rPr>
      <t>㎡</t>
    </r>
    <r>
      <rPr>
        <sz val="10"/>
        <rFont val="仿宋_GB2312"/>
        <charset val="134"/>
      </rPr>
      <t xml:space="preserve">。完成全屋墙面地面翻新、亮化吊顶、隔音处理及全套水电线路改造、漏电保护、排水布设。
购置量化设备：高清直播设备1套、专业补光收音设备1套、产品展示货架8组、玻璃展示柜3组、标准打包台2张、称重封装设备1套、办公桌椅文件柜1套、千兆宽带及网络配套1套等。
1.主体归属：由村集体、统一管理、统一台账、统一收支，所有场地、设备由村集体管护。
2. 货源管控：本村农户、合作社农产品统一入驻，村集体负责质量审核、定价把关、售后兜底，杜绝无序经营，保障集体口碑与资产安全。
三、村集体收益方式
1. 固定保底+经营分红：强村公司依托本项目产生的全部经营性收入，按照约定比例上缴村集体，村集体获取稳定集体经济收益。
2. 代销服务收益归集集体：强村公司对农户、合作社入驻产品收取代销服务费，扣除合规运营成本后，净收益按协议上缴村集体。
3. 自营产品增值收益：强村公司统一销售村集体统筹的特色农产品，产生的进销差价利润，按比例返还村集体。
2.项目资金规模：申请资金35万元。
</t>
    </r>
  </si>
  <si>
    <t>阳山县七拱镇人民政府</t>
  </si>
  <si>
    <t>1.社会效益：搭建本地农产品产销对接平台，解决农户农产品销售难题，带动脱贫户、监测户就近参与运营务工。
2.服务对象满意度≥90%。</t>
  </si>
  <si>
    <t>由强村公司负责运营管理，代销本村及周边农户农产品，收取服务费用壮大村集体经济；优先聘用脱贫户、监测户参与展厅值守、直播打包等岗位，通过就业、代销带动群众稳定增收。</t>
  </si>
  <si>
    <t>七拱镇合上村村道路路灯安装项目</t>
  </si>
  <si>
    <t>1.项目建设内容：在村内主要聚居点、村组主干道安装400盏太阳能LED路灯，预计约1300元/盏包含路灯设备采购、混凝土基座浇筑、设备运输安装调试，配套安全警示标识，解决村民夜间出行照明问题，消除夜间出行安全隐患，改善村庄人居环境。
2.项目资金规模：总投资约52万元。</t>
  </si>
  <si>
    <t>1.社会效益：完善村庄夜间照明设施，保障群众夜间出行安全，方便村民生产生活；
2.服务对象满意度≥90%。</t>
  </si>
  <si>
    <t>项目资产归村集体所有，由村委会负责后期管护维护，切实改善全村群众出行条件，提升村庄基础设施水平，惠及全体村民。</t>
  </si>
  <si>
    <t>龙虎坑村</t>
  </si>
  <si>
    <t>七拱镇龙虎坑村路灯安装项目</t>
  </si>
  <si>
    <t>1.项目建设内容：1：冷饭坑小学至公交站雪亮工程，全程1000米，安装模式；平均每相隔25米安装一盏太阳能6米高路灯，总共需安装40盏.平均单价1300/盏
2.项目资金规模：项目申请财政资金5.2万元。</t>
  </si>
  <si>
    <t>芙蓉村</t>
  </si>
  <si>
    <r>
      <t>火鸠</t>
    </r>
    <r>
      <rPr>
        <sz val="12"/>
        <rFont val="宋体"/>
        <charset val="134"/>
      </rPr>
      <t>崀</t>
    </r>
    <r>
      <rPr>
        <sz val="12"/>
        <rFont val="仿宋_GB2312"/>
        <charset val="134"/>
      </rPr>
      <t>、湖洋田自然村、上圳村小组路面水泥路整修项目</t>
    </r>
  </si>
  <si>
    <r>
      <t>火鸠</t>
    </r>
    <r>
      <rPr>
        <sz val="12"/>
        <rFont val="宋体"/>
        <charset val="134"/>
      </rPr>
      <t>崀</t>
    </r>
    <r>
      <rPr>
        <sz val="12"/>
        <rFont val="仿宋_GB2312"/>
        <charset val="134"/>
      </rPr>
      <t>、湖洋田自然村、上圳村小组路面水泥路整修长约1.3公里，宽约6米，厚20厘米
2.项目资金规模：项目申请财政资金90万元。</t>
    </r>
  </si>
  <si>
    <t>1.社会效益：为群众出行提供便利。
2.服务对象满意度：≥90%</t>
  </si>
  <si>
    <t>本项目实施后，能够有效改善区域道路交通条件，畅通村内出行及农产品运输通道，降低群众出行和产业运输成本。极大方便群众生产生活，提升道路通行安全与通畅水平，助力特色农产品外销，带动群众增收致富，夯实乡村基础设施保障，有效促进地方经济和乡村发展。</t>
  </si>
  <si>
    <t>圳路维修项目</t>
  </si>
  <si>
    <r>
      <t>1.项目建设内容：火鸠</t>
    </r>
    <r>
      <rPr>
        <sz val="12"/>
        <rFont val="宋体"/>
        <charset val="134"/>
      </rPr>
      <t>崀</t>
    </r>
    <r>
      <rPr>
        <sz val="12"/>
        <rFont val="仿宋_GB2312"/>
        <charset val="134"/>
      </rPr>
      <t>至草陂圳路维修约2公里，胡磅至田心维修约800米，胡磅至田心石金磅圳路维修约1公里，邓</t>
    </r>
    <r>
      <rPr>
        <sz val="12"/>
        <rFont val="宋体"/>
        <charset val="134"/>
      </rPr>
      <t>塝</t>
    </r>
    <r>
      <rPr>
        <sz val="12"/>
        <rFont val="仿宋_GB2312"/>
        <charset val="134"/>
      </rPr>
      <t>新村至邓四对圳路维修约500米。
2.项目资金规模：项目申请财政资金80万元。</t>
    </r>
  </si>
  <si>
    <t>1.社会效益：项目实施后，保障农业灌溉稳定，助力粮食稳产增收。强化农田排洪泄洪能力，降低洪涝灾害风险，有效避免农田内涝，保障农业生产安全。方便田间农事通行，便利群众生产生活。                                    2.服务对象满意度：≥90%</t>
  </si>
  <si>
    <t>改善村民生产生活条件，提升村民幸福感和获得感。</t>
  </si>
  <si>
    <t>三所村</t>
  </si>
  <si>
    <t>2027年七拱镇三所村北片水利三面光建设项目</t>
  </si>
  <si>
    <t>1.项目建设内容：项目预计投资25万元将北片约1000米长的水利按0.4*0.4规格进行三面光。
2.项目资金规模：项目申请财政资金25万元。</t>
  </si>
  <si>
    <t>2027年七拱镇三所村北片机耕路硬底化</t>
  </si>
  <si>
    <t>1.项目建设内容：项目预计投资50万元将北片北门路硬底化约1000米长的路，3米宽，0.2米厚
2.项目资金规模：项目申请财政资金50万元。</t>
  </si>
  <si>
    <t>龙脊村</t>
  </si>
  <si>
    <t>七拱镇龙脊村照明设施配备项目</t>
  </si>
  <si>
    <t>1.项目建设内容：1：龙脊村高桥头至白鹤坑安装路灯，厂下至桂花村接驳处桥头安装路灯，共安装120盏路灯，6m杆太阳能路灯，
2、LED灯具200W，采用进口美国普瑞芯片，外壳为压铸铝材质，钢化玻璃透镜，优质防水防雷品质。
3、配置支架支臂防爆螺丝。4.项目资金规模：项目申请财政资金16.56万元。</t>
  </si>
  <si>
    <t>1.社会效益：保障学生夜间出行安全，助力学习提质。减少夜间安全隐患，夜间可视范围显著提升，提升区域治安水平，切实守护村民人身和财产安全。丰富群众业余精神文化生活，拉近邻里关系，营造和谐和睦氛围，切实提升群众获得感、安全感、幸福感。
2.服务对象满意度：≥100%</t>
  </si>
  <si>
    <t>惠及全龙脊村 605 户2513  人，改善夜间出行安全，丰富村民休闲生活，提高村民生活水平，提升村庄公共基础设施建设水平。</t>
  </si>
  <si>
    <t>七拱镇龙脊村邹屋至上胡、下胡圳路三面光建设项目</t>
  </si>
  <si>
    <t>1.项目建设内容：邹屋、中心、上胡、下胡、下龙等5个村小组800米圳路三面光按0.6*0.6面宽，底厚10cm，单边厚20cm，规格进行建设。2.项目资金规模：项目申请财政资金29.92万元。</t>
  </si>
  <si>
    <t>惠及群众182户1023 人，有效改善村民农业生活条件，保障粮食稳产增收。补齐农村水利短板，维护区域水环境与生态稳定，为乡村振兴夯实水利民生保障。</t>
  </si>
  <si>
    <t>七拱镇龙脊村新屋至赖屋、三所村北门圳路三面光建设项目</t>
  </si>
  <si>
    <t>1.项目建设内容：新一、新二、赖屋、中龙、圳背、曲树、三所村北门片等1.2公里圳路0.8*0.8面宽，底厚10cm，单边厚20cm，三面光建设。2.项目资金规模：项目申请财政资金67.2万元。</t>
  </si>
  <si>
    <t>1.社会效益：项目实施后，对龙脊村、三所村北门片村民农业生产提供用水保障，保障农业灌溉稳定，助力粮食稳产增收。强化农田排洪泄洪能力，降低洪涝灾害风险，有效避免农田内涝，保障农业生产安全。方便田间农事通行，便利群众生产生活。                                   2.服务对象满意度：≥90%</t>
  </si>
  <si>
    <t>惠及群众346户1718 人，有效改善村民农业生活条件，保障粮食稳产增收。补齐农村水利短板，维护区域水环境与生态稳定，为乡村振兴夯实水利民生保障。</t>
  </si>
  <si>
    <t>火岗村</t>
  </si>
  <si>
    <t>七拱镇火岗村西洋菜基地扩建项目</t>
  </si>
  <si>
    <t>1.项目建设内容：对现有60亩西洋菜种植基地进行修复完善，扩建至100亩，多整修40亩的灌溉引水渠、排涝沟，加固田埂，修复田间作业便道；配套建设简易管护棚，完善基地供水设施；推广标准化种植技术，打造特色西洋菜种植基地。
2.资金规模：22万元</t>
  </si>
  <si>
    <t>1.社会效益：解决基地灌溉排涝难题，稳定西洋菜产能与品质；发挥示范带动作用，带动农户发展特色蔬菜种植；增加村集体经济收入，吸纳本地群众就近务工，项目建成后预计村集体年增收约 1 万元。
2.服务对象满意度≥95%。</t>
  </si>
  <si>
    <t>采取村股份经济合作社 + 农户模式。基地优先吸纳脱贫户、监测户务工，获取劳务收入；土地流转农户获得租金收益；基地收益按章程分红，集体收益用于村内公益事业。通过现场技术指导，带动周边农户发展西洋菜种植，拓宽增收渠道。</t>
  </si>
  <si>
    <t>桂花村</t>
  </si>
  <si>
    <t>七拱镇桂花村松山脚水利三面光维修建设项目</t>
  </si>
  <si>
    <t>1.项目建设内容：针对本村老屋、新一、新二、潘屋、托石、坝头、隔水、山塘共8个自然村灌溉排水设施短板，实施三面光水渠维修及新建改造工程。项目具体量化建设内容：累计完成总长约2200米、断面0.8m×1.0m标准化三面光水渠修缮及新建；主要包含原有破损渠体拆除修补、渠底硬化、渠壁浇筑、渠道清淤疏通、塌损段落重建、进水口及出水口修整、渠边杂草清理、边坡规整加固等工程
2.项目资金规模：项目申请财政资金90万元。</t>
  </si>
  <si>
    <t>1.社会效益：解决村民水利灌溉问题
2.服务对象满意度：≥90%</t>
  </si>
  <si>
    <t>七拱镇火岗村横江村道硬底化及路沿拓宽加固项目</t>
  </si>
  <si>
    <t>1.项目建设内容：横江村道硬底化约200米，宽约4米，厚约0.18米。道路拓宽及路基加固，在原有基础上拓宽1米，道路整体长度约1533米。2.项目资金规模：项目申请财政资金65万元</t>
  </si>
  <si>
    <t>惠及群众92户  483人，有效改善村民生产生活条件，提高村民生活水平，提升村庄公共基础设施建设水平。</t>
  </si>
  <si>
    <t>七拱镇火岗村棠梨坑村道硬底化建设项目</t>
  </si>
  <si>
    <t>1.项目建设内容：棠梨坑村道硬底化，棠梨坑村至S260省道约400米，宽约4米，厚0.18米2.项目资金规模：项目申请财政资金43万元</t>
  </si>
  <si>
    <t>惠及群众110户  586人，有效改善村民生产生活条件，提高村民生活水平，提升村庄公共基础设施建设水平。</t>
  </si>
  <si>
    <t>石角村</t>
  </si>
  <si>
    <t>七拱镇石角村4队至14队村道硬底化建设项目</t>
  </si>
  <si>
    <t>1.项目建设内容：硬底化长约1500米，宽约4.5米，厚约0.18米
2.资金规模：80万</t>
  </si>
  <si>
    <t>七拱镇石角村旱地西洋菜基地建设项目</t>
  </si>
  <si>
    <t>1.项目建设内容：机耕路硬底化建设长约500米，宽约3.5米，建设约300亩的旱地西洋菜种植区、建设约1000立方米的冷库、配备喷淋灌溉设施等。项目资产归村集体，委托强村公司运营。负责基地种植管护、冷库及灌溉设施运维，统一采收仓储、产品销售，联动研学、直播间渠道拓销，吸纳村民务工。销售收入扣除运营成本后的净收益，按一定比例分红。亏损由强村公司承担，保障集体资产保值。
2.资金规模：约80万元。</t>
  </si>
  <si>
    <t>1.社会效益：增加村集体收入，带动周边群众增收。
2.服务对象满意度：≥90%</t>
  </si>
  <si>
    <t>西连村</t>
  </si>
  <si>
    <t>七拱镇西连村委会洞尾河堤环村路建设项目</t>
  </si>
  <si>
    <t>1.项目建设内容：河堤路硬底化建设，全长 0.8 公里，路面宽度 4.5 米，C25 混凝土面层厚 20cm，实施路基平整碾压、路面硬化，配套河堤简易边坡防护、安全警示设施，总投资 42 万元。
2.项目资金规模：项目申请省级常态化帮扶资金42万元。</t>
  </si>
  <si>
    <t>惠及群众100多户1000多人，有效改善村民生产生活条件，提升村庄公共基础设施建设水平。</t>
  </si>
  <si>
    <t>七拱镇西连村委会19.20.21.22.23.24.25.26村小组水利修复项目</t>
  </si>
  <si>
    <t>1.项目建设内容：西连村委会19.20.21.22.23.24.25.26村小组因前几年洪水冲毁严重，计划修复三面光灌溉排涝渠道总长 3000 米，渠道断面 0.6m（宽）×0.8m（高）预算需要资金96万。
2.项目资金规模：项目申请省级常态化帮扶资金96万元。</t>
  </si>
  <si>
    <t>1.社会效益：为8个村小组群众农业生产提供便利，有效保障粮食生产。                          2.服务对象满意度：≥90%</t>
  </si>
  <si>
    <t>惠及群众500多户2000多人，有效改善村民生产生活条件，提高村民生活水平，提升村庄公共基础设施建设水平。</t>
  </si>
  <si>
    <t>七拱镇西连村委会苦竹湖村道建设项目</t>
  </si>
  <si>
    <t>1.项目建设内容：西连村委会苦竹湖村道路总长 500 米，路面宽 3.5 米，厚0.18米，预算需要资金26万。
2.项目资金规模：项目申请省级常态化帮扶资金26万元。</t>
  </si>
  <si>
    <t>七拱镇西连村委会新陂二队巷道建设项目</t>
  </si>
  <si>
    <t>1.项目建设内容：建设总长1400米，路面宽度3.5米、厚0.18米。
2.项目资金规模：项目申请省级常态化帮扶资金50万元。</t>
  </si>
  <si>
    <t>惠及群众100多户600多人，有效改善村民生产生活条件，提高村民生活水平，提升村庄公共基础设施建设水平。</t>
  </si>
  <si>
    <t>七拱镇西连村委会西塘村机耕路改造项目</t>
  </si>
  <si>
    <t>1.项目建设内容：西连村委会苦竹湖村，道路总长1300米，路面宽度3.5 米，厚0.18米，用于联通稻虾工作产业发展区以及淮山种植基地到107国道。该机耕路预算需要资金56万。
2.项目资金规模：项目申请省级常态化帮扶资金56万元。</t>
  </si>
  <si>
    <t>惠及群众170多户800多人，有效改善村民生产生活条件，提高村民生活水平，提升村庄公共基础设施建设水平。</t>
  </si>
  <si>
    <t>七拱镇西连村圳路三面光建设项目</t>
  </si>
  <si>
    <t>1.项目建设内容：西连村委会新陂村二队村小组水利没实行三面光，村民农田灌水比较困难，水利受益人口600多人，受益农田面积约300亩，标准化三面光灌溉水渠800米，渠道规格约为0.6m×0.8m，预算需要资金40万。
2.项目资金规模：项目申请省级常态化帮扶资金40万元。</t>
  </si>
  <si>
    <t>1.社会效益：为2个村小组群众农业生产提供便利，有效保障粮食生产。                          2.服务对象满意度：≥90%</t>
  </si>
  <si>
    <t>惠及群众100多户700多人，有效改善村民生产生活条件，提高村民生活水平，提升村庄公共基础设施建设水平。</t>
  </si>
  <si>
    <t>岩口村</t>
  </si>
  <si>
    <t>七拱镇岩口村委会樟坪龛水利修复项目</t>
  </si>
  <si>
    <t>1.项目建设内容：七拱镇岩口村委会樟坪龛水利修复，水利修复受益7个生产队的农田，面积约300多亩，新建及修复三面光灌溉渠道总长1500米，渠道标准断面0.6m×0.8m，预算需要资金70万。
2.项目资金规模：项目申请省级常态化帮扶资金70万元。</t>
  </si>
  <si>
    <t>1.社会效益：为7个生产队的农田，渔业面积约300多亩解决农业灌溉问题，收益无法估计。                        2.服务对象满意度：≥90%</t>
  </si>
  <si>
    <t>惠及群众300多户1000多人，有效改善村民生产灌溉条件，提高村中水利基础设施。</t>
  </si>
  <si>
    <t>七拱镇岩口村委会江咀村水利修复项目</t>
  </si>
  <si>
    <t>1.项目建设内容：七拱镇岩口村委会江咀村水利修复。水利修复受益2个生产队的农田，面积约100多亩，三面光灌溉渠道修复新建总长300米，渠道断面0.6m×0.8m，预算需要资金25万。
2.项目资金规模：项目申请省级常态化帮扶资金25万元。</t>
  </si>
  <si>
    <t>1.社会效益：为2个生产队解决100多亩水利灌溉，有效保障春耕与排洪，为粮食生产提拱保障                   2.服务对象满意度：≥90%</t>
  </si>
  <si>
    <t>惠及群众100多户400多人，有效改善村民生产灌溉条件，提高村中水利基础设施。</t>
  </si>
  <si>
    <t>七拱镇岩口村委会环村河堤路建设项目</t>
  </si>
  <si>
    <t>1.项目建设内容：岩口村委会环村河堤路水泥硬底化道路总长2.5公里，路面宽度3.5米，厚0.18米。
2.项目资金规模：项目申请省级常态化帮扶资金80万元。</t>
  </si>
  <si>
    <t>惠及群众400多户1500多人，有效改善村民生产生活条件，提升村庄公共基础设施建设水平。</t>
  </si>
  <si>
    <t>七拱镇岩口村旱地西洋菜基地建设项目</t>
  </si>
  <si>
    <t>1.项目建设内容：以村委会周边旱地为核心，发展旱地西洋菜，建立仓储一体化仓库及育苗基地，打造旱地西洋菜培育与种植，形成产供销一条线。旱地西洋菜规模大概100亩，年带动就业2500多人次。该项目需要建设预算资金约120万元。一体化仓储（约200平）20万，西洋菜育苗基地80万，机耕路建设10万，配套基础设施10万
2.资金规模：申请资金120万元</t>
  </si>
  <si>
    <t>1.社会效益：带动村民实现在家门口就业，增加群众收入。
2.服务对象满意度：≥90%</t>
  </si>
  <si>
    <t>惠及群众1033户  4188人，有效改善村民生产生活条件，提高村民生活水平，提升村庄公共基础设施建设水平。</t>
  </si>
  <si>
    <t>和平村</t>
  </si>
  <si>
    <t>七拱镇和平村太阳能路灯建设项目</t>
  </si>
  <si>
    <t>1.项目建设内容：沿县385线和平驿站至龙头岗村增设路灯300盏，太阳能8米杆。
2.项目资金规模：申请资金45万元。</t>
  </si>
  <si>
    <t>七拱镇和平村村道改造项目</t>
  </si>
  <si>
    <r>
      <t>1、项目建设内容：七拱镇和平村委会</t>
    </r>
    <r>
      <rPr>
        <sz val="12"/>
        <rFont val="宋体"/>
        <charset val="134"/>
      </rPr>
      <t>崀</t>
    </r>
    <r>
      <rPr>
        <sz val="12"/>
        <rFont val="仿宋_GB2312"/>
        <charset val="134"/>
      </rPr>
      <t>头村至横垌机耕路硬底化约600米，宽4米，厚约0.18米。高新一村至高新二村硬底化路面约300米，宽3.5米，厚约0.18米。田心村至元潭村机耕路修复约10处，上圳至鳗鱼场路段单行道改双行道，长度约1千米，拓宽1米至4.5米。
2.项目资金规模：申请资金90万元</t>
    </r>
  </si>
  <si>
    <t>惠及群众153户 628人，有效改善村民生产生活条件，提高村民生活水平，提升村庄公共基础设施建设水平。</t>
  </si>
  <si>
    <t>七拱镇和平村房屋外立面改造项目</t>
  </si>
  <si>
    <t>1.项目建设内容：和平村石根洛黄屋外立面改造，约20户
2.项目资金规模：申请资金75万元</t>
  </si>
  <si>
    <t>1.社会效益：提升乡村风貌
2.2.服务对象满意度：≥90%</t>
  </si>
  <si>
    <t>惠及群众68户 258人，提升村中精神风貌，改善居住环境，提升村民幸福感</t>
  </si>
  <si>
    <t>七拱镇和平村农文旅建设项目</t>
  </si>
  <si>
    <t>1、项目建设内容：和平村强村公司以大禾岗学法公祠为中心打造生态农文旅产业，具体内容为“池塘垂钓”，计划流转约20亩鱼塘改造钓鱼区，鱼塘上面建设特色农庄。整合大禾岗村闲置房屋，改造精致民宿，联农带农，为村民提供就业岗位。2、学发公祠至潭村河堤路起点约600米，宽6米，路面整修，拐弯点、会车点进行道路拓宽，安装20盏，高6米太阳能路灯，学发公祠门前广场需安装2盏高10米，一杆6头灯组合太阳能路灯。3、学发公祠门前绿道300米，部分损坏，需重新铺设。绿道两旁种植成树异木棉、紫荆花树各30棵，具有观赏性，吸引游客观光打卡，打造休闲乡村游体验。
2.资金规模：申请资金97万元</t>
  </si>
  <si>
    <t>惠及群众1033户 4188人，切实提升村中村民常态化收益，生活水平得到提升</t>
  </si>
  <si>
    <t>七拱村</t>
  </si>
  <si>
    <t>七拱镇七拱村路灯安装项目</t>
  </si>
  <si>
    <t>1.龙屋、前进、拱桥、邹屋、钱屋、陈屋、石路、刘屋、周公陂、潘屋、赤泥，中心等村小组安装4米高的太阳能路灯，共计800盏。
2.项目资金规模：申请资金70万元</t>
  </si>
  <si>
    <t>1.社会效益：为2个生产队解决100多亩水利灌溉，有效保障春耕与排洪，为粮食生产提拱保障                   2.服务对象满意度：≥99%</t>
  </si>
  <si>
    <t>本项目实施后，能够完善村内照明设施，改善群众夜间出行条件，提升出行安全，方便村民夜间生产生活。美化人居环境，提升乡村面貌，增强群众获得感与安全感。</t>
  </si>
  <si>
    <t>七拱镇七拱村道路硬底化项目</t>
  </si>
  <si>
    <t>1.龙屋、前进、拱桥、邹屋、钱屋、陈屋、石路、刘屋、周公陂、潘屋、赤泥，中心等村小组道路硬底化，约1.5公里、3米宽，10cm厚；加上巷道硬底化约2.9公里，1.5米宽，10cm厚
2.项目资金规模：申请资金80万元</t>
  </si>
  <si>
    <t>七拱镇七拱村中山路至七拱小学路段排水整治项目</t>
  </si>
  <si>
    <t>1.中山路至七拱小学路段道路排水整治，建设内容是开挖修建长约650米的排水排污渠，水管主管30cm总长约500米，入户管11cm总长约150米。
2.项目资金规模：申请资金50万元。</t>
  </si>
  <si>
    <t>塘坪村</t>
  </si>
  <si>
    <t>七拱镇塘坪村寨下村小组桥梁建设项目</t>
  </si>
  <si>
    <t>1.项目规模：塘坪村寨下村小组因洪水冲毁桥梁需重建宽2.5米，长12米的桥梁，采用钢筋混凝土结构建设。
2.项目资金规模：申请资金11万元。</t>
  </si>
  <si>
    <t>1.社会效益：改善村民出行、避免发生事故
2.服务对象满意度：≥90%</t>
  </si>
  <si>
    <t>七拱镇塘坪村龙虎坑至黄坭塘路灯安装项目</t>
  </si>
  <si>
    <t>107国道塘坪村辖区（龙虎坑至黄坭塘）全长约5.2公里，需安装约300盏路灯，单价约1300元/根</t>
  </si>
  <si>
    <r>
      <t>七拱镇塘坪村礼义</t>
    </r>
    <r>
      <rPr>
        <sz val="12"/>
        <rFont val="宋体"/>
        <charset val="134"/>
      </rPr>
      <t>塝</t>
    </r>
    <r>
      <rPr>
        <sz val="12"/>
        <rFont val="仿宋_GB2312"/>
        <charset val="134"/>
      </rPr>
      <t>、蜜蜂岩、黄坭塘、龙虎坑、三拱村道路、巷道建设项目</t>
    </r>
  </si>
  <si>
    <t>1.项目规模：1.4公里（1400米），路面宽度3.5米，厚0.18米道路硬底化建设。
2.资金规模：申请资金75万元。</t>
  </si>
  <si>
    <t>七拱镇塘坪村潮水、深坑村村道、让车位修建改造项目</t>
  </si>
  <si>
    <t>潮水、深坑村道路损毁修复，因路窄坡度大，存在严重的安全隐患，需修建会车点位10个</t>
  </si>
  <si>
    <t>七拱镇塘坪村蛇坑、蜜蜂岩、寨下、烟厂、邹屋、吊鱼公村小组三面光建设项目</t>
  </si>
  <si>
    <t>1.项目规模：七拱镇塘坪村蛇坑、蜜蜂岩、寨下、烟厂、邹屋、吊鱼公村小组水利三面光标准化水利渠道新建及修复总长约3000米，渠道标准断面0.6m×0.8m。
2.资金规模：项目申请约95万元。</t>
  </si>
  <si>
    <r>
      <t>七拱镇塘坪村礼仪</t>
    </r>
    <r>
      <rPr>
        <sz val="12"/>
        <rFont val="宋体"/>
        <charset val="134"/>
      </rPr>
      <t>塝</t>
    </r>
    <r>
      <rPr>
        <sz val="12"/>
        <rFont val="仿宋_GB2312"/>
        <charset val="134"/>
      </rPr>
      <t>水利灌溉项目</t>
    </r>
  </si>
  <si>
    <t>1.项目规模：在蓝屋庙至吊鱼公山场本项目新建标准化排水灌溉渠道总长1000米，渠道规格断面60cm×60cm排水灌溉项目
2.资金规模：申请资金35万元。</t>
  </si>
  <si>
    <t>七拱镇塘坪村红星水利灌溉项目</t>
  </si>
  <si>
    <t>1.项目规模：在阳山凹至红星村建设三面光灌溉排水渠道总长1500米，渠道标准化断面60cm×60cm
2.资金规模：申请资金53万元</t>
  </si>
  <si>
    <t>七拱镇塘坪村强村公司大雾山茶叶种植和加工项目</t>
  </si>
  <si>
    <t>1.项目规模：大雾山茶叶种植和初步加工，种植面积约250亩，每亩种植成本约5000元资金用于厂房建设，设备采购等。该项目预计至少提供50个本地就业岗位，有效带动本地村民增收。
运营模式：项目基地及加工配套资产归村集体所有，委托强村公司负责运营。负责茶园日常种植管护、水肥管理、病虫害防治、茶叶采收、初加工、产品包装与销售等全流程工作，优先吸纳本地劳动力就业，统一标准化生产、统一品牌对外销售，实现大雾山茶叶产业规范化、常态化运营。
收益分配：项目经营收入扣除茶园管护、生产耗材、厂房设备运维、人工工资等运营成本后，收益按照一定比例划分。村集体收益用于村级公益事业、基础设施维护及产业再投入；运营主体收益用于基地持续管护、设备更新及市场拓展。项目独立核算、自负盈亏，有效壮大村集体经济、带动村民稳定增收。
2.资金规模：申请资金125万元。</t>
  </si>
  <si>
    <t>本项目通过建立利益联结机制，带动群众就近务工、参与产业发展，有效拓宽农户增收渠道，稳固脱贫成效。同时壮大村集体经济，盘活本地资源资产，形成企业盈利、集体增收、群众受益的共赢格局，助力产业长效稳定发展。</t>
  </si>
  <si>
    <t>隔坑村</t>
  </si>
  <si>
    <t>七拱镇隔坑村强村公司旱地西洋菜标准化种植基地建设项目（配套设施）</t>
  </si>
  <si>
    <t>一、项目规模：投资西洋菜120亩，本项目建设旱地西洋菜标准化种植基地，开展地块清杂深耕、起畦修沟等土地整治，配套微喷灌溉、遮阳提质设施。其中每亩成本包含：
1.一次性固定资产投入微喷灌溉系统、水管、喷头：600元/亩；
2.简易遮阳网及支架：500元/亩；
3.地块整理、排水沟开挖：1500元/亩；
4.日常管护、采收务工：1500元；
5.地租500-600一亩一年，
运营模式：项目 120 亩旱地西洋菜标准化种植基地，土地权属村集体，委托强村公司实施运营管理。
1. 强村公司负责基地生产全流程：地块管护、水肥管理、遮阳与微喷设施运维、田间用工组织、西洋菜采收、分级包装；
2. 物资统一采购、生产台账、销售台账由强村公司单独建立，村集体对基地资产、产品销售、财务收支进行监督审核；
3. 基地固定资产（微喷、遮阳支架、排水沟等）归村集体所有，强村公司享有运营使用权，负责设施日常维护。
分配机制：西洋菜产品销售收入扣除当年地租、务工、农资等运营成本后的净收益，按协议进行分红，村集体获取分红收益；基地固定资产归村集体所有，资产保值增值。如经营出现亏损，由强村公司承担经营风险，保障村集体资产不流失。
二、资金规模：申请资金57万元。</t>
  </si>
  <si>
    <t>七拱镇隔坑村强村公司旱地西洋菜标准化种植基地建设项目（种植物资）</t>
  </si>
  <si>
    <t>一、项目规模：选用优质种苗标准化定植，实行绿色生态管护、科学水肥管理。建立规范采收及产销体系，健全联农带农机制，打造村级特色蔬菜种植示范基地，壮大村集体经济。本项目紧扣一河两岸生态整治提升工程，利用河道沿线闲置旱地发展绿色蔬菜产业，以生态治理促产业振兴，以特色种植装点河岸风貌，实现水清、岸绿、景美、民富综合效益。
 1.年度运营投入优质种苗费用：6300元/亩；
2.有机肥、追肥物资：1000元/亩；
运营模式：村集体统筹河道沿线闲置旱地，委托强村公司运营120亩旱地西洋菜标准化种植基地。强村公司负责种苗采购、标准化定植、绿色管护、水肥管理、设施运维、采收分拣、包装销售；产品依托村集体展销直播间开展线上直播带货、线下展厅展销，同步对接食堂、商超团购订单。基地微喷、遮阳支架、排沟等固定资产权属归村集体，由强村公司负责日常管护维修，村集体对资产使用、生产台账、销售账务全过程监督。项目优先吸纳本地农户务工，吸纳农户参与种植，健全联农带农机制。
西洋菜销售收入扣除当年种苗、农资、人工、地租等全部年度运营成本后形成净收益，按协议分红（建议：净收益 70% 归村集体，30% 留存强村公司，用于公司运营、设施小额维修、生产备用金）。经营产生亏损由强村公司承担，保障村集体固定资产不流失。基地持续发挥示范效应，同步美化河岸景观，实现生态效益与集体经济增收双赢。
二、资金规模：申请项目资金88万元。</t>
  </si>
  <si>
    <t>七拱镇隔坑村强村公司农耕研学体验区建设项目</t>
  </si>
  <si>
    <t>一、项目规模：依托本村一河两岸风光、丝苗米产业、旱地西洋菜基地、豆腐润非遗美食、村史馆资源，打造集农业科普、农事体验、非遗文化、水岸生态教育于一体的村级研学示范点，属于乡村新兴产业、农文旅融合项目，具体建设内容：农耕研学体验区建设【90万】
（一）、打造丝苗米科普示范田 【30万】
  1.科普示范田地块规整、犁耙平整、田埂修边、分区划线（预算15万）  2.丝苗米品种科普牌、生长周期科普标识、稻米文化宣传栏（2万） 3.示范田隔离矮护栏、田间分界标识、农耕主题小景观（护栏约350-500元/米，预算10万）  4.田区清洁、杂草清除、土壤改良、示范田标准化提升（预算3万）
（二）、稻虾生态观察区【28万】 
  1.稻虾基地观摩区规整、观摩平台找平硬化（平台、凉亭单个6-12万，预算22万）  2.稻虾种养科普展板、生态循环知识标识牌安装（2万）  3.观摩区安全防护栏、临边防护设施（4万） 4.稻虾生长观察点位布置、生态知识点点位布设
（三）、铺设田间研学步道、观察栈道、安全围栏 【25万】
  1.贯穿丝苗米、稻虾、西洋菜片区研学步道铺设、路面平整（预算10万） 2.田间生态观察小木栈道、驻足观察平台修建（栈道约350-500元/米，预算10万）   3.步道安全防护、转角警示、田间亮化辅助设施（预算3万）  4.步道两侧绿化点缀、农田景观微提升（预算2万）
（四）、建设农耕工具展示区、粮食科普宣传栏 【 7万】
  1.农具展示台、展示架、陈列台制作安装（5万）  2.传统农耕器具收纳、摆放规整、科普图文上墙（1万）    3.粮食生产、农耕演变、劳动文化科普宣传栏（1万）
本项目资产归村集体所有，委托强村公司全权市场化运营。由强村公司整合村内生态、农业、非遗、文旅资源，开发研学体验课程、承接研学团建活动，联动农产品展销平台实现引流销售，负责场地管护、设施运维、日常经营及人员管理，村集体全程监督资产使用与经营账务，优先带动本地村民就业增收。
项目经营总收入扣除当年合法运营成本后形成净收益，按照村集体70%、强村公司30%比例分红。村集体分红收益用于村级公益事业和产业再投入，强村公司留存收益用于项目运维、课程升级及运营开支。经营亏损由强村公司自行承担，村集体不承担经营风险，确保集体资产保值增值、集体收益稳定增长。
二、资金规模：申请项目资金90万元。</t>
  </si>
  <si>
    <t>七拱镇隔坑村非遗美食文化体验区建设项目</t>
  </si>
  <si>
    <t>一、项目规模：非遗美食文化体验区【50万元】
（一）、改造豆腐润非遗手工体验工坊 【22万】 
  1.体验工坊室内墙面翻新、地面找平、天花修缮、采光通风优化（70-80平方的房子，预算12万）  2.功能分区隔断、体验区域划分、卫生标准规范化改造（3万） 3.给排水接驳、清洗区改造、操作区基础硬化防渗处理（4万）    4.场地整洁整治、线路规整、基础安全改造、防虫防潮设施布设（2万） 5.工坊整体氛围提升、非遗主题墙面基础建设（1万）
（二）、配套操作台、展示台、科普展板 【23万】
   1.豆腐润专用手工操作台、学生体验操作工位（13万）  2.成品展示陈列柜、样品展示台、特产摆放展架（2万）  3.清洗水槽、收纳储物柜、工具专用摆放台（2万）  4.体验专用辅助器具、安全防护配套设施（5万）5.照明补光设备、展示区专用灯光配套（1万）
（三）、建设土特产文化长廊，展示本村丝苗米、农特产品文化  【5万】
运营模式：项目所有建设资产归村集体所有，由村集体监督管理，全权委托强村公司市场化运营。由强村公司负责非遗工坊日常管护、设备维保、场地保洁、安全管理，常态化开展非遗手工体验、研学接待、美食科普、农特产品展销等业态，联动村内研学环线、农产品直播间实现引流增收，优先吸纳本地村民务工就业。
收益模式：项目非遗体验服务费、农特产品展销销售收入，扣除当年运维、耗材、人工等合规运营成本后核算净收益，按照村集体70%、强村公司30%比例分红。村集体分红用于村级公益事业、基础设施维护及产业再投入；强村公司留存收益用于场地设施维保、业态升级及日常运营开支。项目经营亏损由强村公司自行承担，保障村集体资产不流失、集体经济稳定增收。
二、资金规模：申请资金50万元。</t>
  </si>
  <si>
    <t>七拱镇隔坑村一河两岸生态研学建设项目</t>
  </si>
  <si>
    <t>一、项目规模：一河两岸生态科普示范区 【35万元】  
  1.河岸生态建设（全域标识基础浇筑、固定、防腐、加固、美化处理，预算22万）
  2.河岸科普标识、动植物科普牌、自然教育小节点、生态观察点（2万）
  3.沿河研学休息长廊、遮阳休憩平台（11万）
配套设施及智慧研学建设 【25万元】  
  1.研学导视系统、主题宣传栏、打卡景观小品 （1万） 
  2.场地平整绿化、安全防护、照明亮化 （12万） 
  3.简易研学备课室、物资存放室 （5万） 
  4.监控安防、场地标准化改造（7万）
运营模式：本项目所有资产归村集体所有，由村集体监管，委托强村公司统一市场化运营。强村公司负责场地保洁、设施维保、绿化管护及安全运维，承接生态科普、自然教育、亲子研学等服务，联动村内农业、非遗、村史资源一体化运营，统一接单服务、引流增效，优先吸纳本地村民就业。
收益模式：项目经营性收入扣除年度运营成本后产生的净收益，按照一定比例分红。经营亏损由强村公司自行承担，保障村集体资产保值、稳定增收。
二、资金规模：申请资金60万元。</t>
  </si>
  <si>
    <t>新圩村</t>
  </si>
  <si>
    <t>七拱镇新圩村淮山产业灌溉渠及机耕路建设项目</t>
  </si>
  <si>
    <r>
      <t xml:space="preserve">一、项目规模：
   1、新建三面光灌溉主渠约800米（断面宽2.0米、深1.5米），估算投资120万元；
2、对现有灌溉次渠约1000米实施三面光修缮清淤加固（断面宽0.5米、深0.5米），估算投资25 万元，与新建主渠连通，实现基地灌溉全覆盖；
3、新圩桥头至河坝仔路口300米机耕路硬底化（路面宽3.5米），估算投资15万元。
项目总估算投资160万元，最终投资金额按实际工程量核算。
   建成后补齐淮山产业基础设施短板，改善灌溉和运输条件，降低生产成本，推动淮山产业规模化、标准化发展，带动农户增收。
</t>
    </r>
    <r>
      <rPr>
        <b/>
        <sz val="12"/>
        <rFont val="仿宋_GB2312"/>
        <charset val="134"/>
      </rPr>
      <t xml:space="preserve">    一、运营模式</t>
    </r>
    <r>
      <rPr>
        <sz val="12"/>
        <rFont val="仿宋_GB2312"/>
        <charset val="134"/>
      </rPr>
      <t xml:space="preserve">
    项目采取村集体统一统筹、基础设施统一管护、农户连片种植、统一标准产销的运营模式。由村集体整合片区 500 亩淮山种植基地资源，做好三面光灌溉渠、硬底化机耕路管护，为农户提供生产协调、设施保障、产销对接、矛盾调解服务。通过集约化管理，解决散户灌溉、通行、销售难题，降低种植成本与风险，带动农户发展淮山规模化种植。
</t>
    </r>
    <r>
      <rPr>
        <b/>
        <sz val="12"/>
        <rFont val="仿宋_GB2312"/>
        <charset val="134"/>
      </rPr>
      <t xml:space="preserve">    二、村集体收益及联农带农机制</t>
    </r>
    <r>
      <rPr>
        <sz val="12"/>
        <rFont val="仿宋_GB2312"/>
        <charset val="134"/>
      </rPr>
      <t xml:space="preserve">
    项目依托完善配套与资源盘活增加集体收入。村集体收益用于设施管护、产业升级和村级公益事业。收益来源：一是土地统筹流转差价，村委会统一承租村民土地，连片整理后对外转租，收取土地整合、民事协调等服务差价；二是淮山购销差价，统一收购农户淮山、对接外销渠道，获取购销服务收益。项目构建紧密利益联结，通过土地流转、产品代销、产业提质带动农户增收，实现集体经济壮大、农户增收、产业可持续发展，发挥富民兴村、强村带农作用。
二、资金规模：申请资金160万元。</t>
    </r>
  </si>
  <si>
    <t>七拱镇新圩村淮山产业园基础设施建设项目</t>
  </si>
  <si>
    <r>
      <t xml:space="preserve">一、项目规模：新圩村淮山产业园位于新圩村鹤田村背，依托约 500 亩淮山种植基地，重点实施三项建设内容：
一是对葫芦墩至坑冲边基耕路约1100 米*3.5米宽 实施硬底化，（46 万元）；
二是新建陂头一座，实现水沙分离、净化灌溉水源，（12 万元)；
三是新建三面光灌溉水渠约800 米，断面深 0.5 米、宽 0.5 米，(22 万元)。
</t>
    </r>
    <r>
      <rPr>
        <b/>
        <sz val="12"/>
        <rFont val="仿宋_GB2312"/>
        <charset val="134"/>
      </rPr>
      <t>运营模式</t>
    </r>
    <r>
      <rPr>
        <sz val="12"/>
        <rFont val="仿宋_GB2312"/>
        <charset val="134"/>
      </rPr>
      <t xml:space="preserve">
项目采取村集体统一统筹、基础设施统一管护、农户连片种植、统一标准产销的运营模式。由村集体整合500亩种植基地资源，统一完善和管护道路、陂头、灌溉水渠等配套设施，统一提供技术指导、农资对接、农机作业和产品销售服务。通过标准化、规模化集约管理，解决散户种植浇水难、耕作难、运输难、销路窄等问题，全方位降低农户种植风险和生产成本，带动周边农户积极参与淮山产业发展。
</t>
    </r>
    <r>
      <rPr>
        <b/>
        <sz val="12"/>
        <rFont val="仿宋_GB2312"/>
        <charset val="134"/>
      </rPr>
      <t>村集体收益及联农带农机制</t>
    </r>
    <r>
      <rPr>
        <sz val="12"/>
        <rFont val="仿宋_GB2312"/>
        <charset val="134"/>
      </rPr>
      <t xml:space="preserve">
项目通过产业提质增效、盘活集体资源、园区规范运营服务稳定增加村集体经济收入。村集体坚持产业为民、联农带农原则，把项目收益重点用于园区设施管护、产业提质升级和村级公益事业。同时依托产业园稳定产业基础，通过土地流转增收、务工就业增收、种植提质增收、统一代销增收等多种方式带动农户持续增收，有效拓宽村民增收渠道，实现村集体经济壮大、农户稳定增收、产业良性发展的共赢格局，切实发挥项目联农带农、富民兴村的实效。
二、资金规模：申请资金80万元。</t>
    </r>
  </si>
  <si>
    <t>七拱镇新圩村旧粮仓旧粮仓主体建筑修缮建设项目</t>
  </si>
  <si>
    <r>
      <t>一、项目规模：</t>
    </r>
    <r>
      <rPr>
        <sz val="12"/>
        <rFont val="仿宋_GB2312"/>
        <charset val="134"/>
      </rPr>
      <t xml:space="preserve">
总体：8600</t>
    </r>
    <r>
      <rPr>
        <sz val="12"/>
        <rFont val="宋体"/>
        <charset val="134"/>
      </rPr>
      <t>㎡</t>
    </r>
    <r>
      <rPr>
        <sz val="12"/>
        <rFont val="仿宋_GB2312"/>
        <charset val="134"/>
      </rPr>
      <t>（粮仓房屋 2510</t>
    </r>
    <r>
      <rPr>
        <sz val="12"/>
        <rFont val="宋体"/>
        <charset val="134"/>
      </rPr>
      <t>㎡</t>
    </r>
    <r>
      <rPr>
        <sz val="12"/>
        <rFont val="仿宋_GB2312"/>
        <charset val="134"/>
      </rPr>
      <t>＋空地 6090</t>
    </r>
    <r>
      <rPr>
        <sz val="12"/>
        <rFont val="宋体"/>
        <charset val="134"/>
      </rPr>
      <t>㎡</t>
    </r>
    <r>
      <rPr>
        <sz val="12"/>
        <rFont val="仿宋_GB2312"/>
        <charset val="134"/>
      </rPr>
      <t>），总投资 90 万元。
房屋功能分区（2510</t>
    </r>
    <r>
      <rPr>
        <sz val="12"/>
        <rFont val="宋体"/>
        <charset val="134"/>
      </rPr>
      <t>㎡</t>
    </r>
    <r>
      <rPr>
        <sz val="12"/>
        <rFont val="仿宋_GB2312"/>
        <charset val="134"/>
      </rPr>
      <t>）1.农耕文化科普展厅 550</t>
    </r>
    <r>
      <rPr>
        <sz val="12"/>
        <rFont val="宋体"/>
        <charset val="134"/>
      </rPr>
      <t>㎡</t>
    </r>
    <r>
      <rPr>
        <sz val="12"/>
        <rFont val="仿宋_GB2312"/>
        <charset val="134"/>
      </rPr>
      <t>；2.研学教室 450</t>
    </r>
    <r>
      <rPr>
        <sz val="12"/>
        <rFont val="宋体"/>
        <charset val="134"/>
      </rPr>
      <t>㎡</t>
    </r>
    <r>
      <rPr>
        <sz val="12"/>
        <rFont val="仿宋_GB2312"/>
        <charset val="134"/>
      </rPr>
      <t>（承接豆腐润非遗体验课程）；3.直播展销区 300</t>
    </r>
    <r>
      <rPr>
        <sz val="12"/>
        <rFont val="宋体"/>
        <charset val="134"/>
      </rPr>
      <t>㎡</t>
    </r>
    <r>
      <rPr>
        <sz val="12"/>
        <rFont val="仿宋_GB2312"/>
        <charset val="134"/>
      </rPr>
      <t>4.文旅集散服务区 200</t>
    </r>
    <r>
      <rPr>
        <sz val="12"/>
        <rFont val="宋体"/>
        <charset val="134"/>
      </rPr>
      <t>㎡</t>
    </r>
    <r>
      <rPr>
        <sz val="12"/>
        <rFont val="仿宋_GB2312"/>
        <charset val="134"/>
      </rPr>
      <t>（接待、卫生间）；5.仓储及设备配套 510</t>
    </r>
    <r>
      <rPr>
        <sz val="12"/>
        <rFont val="宋体"/>
        <charset val="134"/>
      </rPr>
      <t>㎡</t>
    </r>
    <r>
      <rPr>
        <sz val="12"/>
        <rFont val="仿宋_GB2312"/>
        <charset val="134"/>
      </rPr>
      <t>；6.出租经营区 500</t>
    </r>
    <r>
      <rPr>
        <sz val="12"/>
        <rFont val="宋体"/>
        <charset val="134"/>
      </rPr>
      <t>㎡</t>
    </r>
    <r>
      <rPr>
        <sz val="12"/>
        <rFont val="仿宋_GB2312"/>
        <charset val="134"/>
      </rPr>
      <t>（招租美食饮料、特色商品商户）
空地配套（6090</t>
    </r>
    <r>
      <rPr>
        <sz val="12"/>
        <rFont val="宋体"/>
        <charset val="134"/>
      </rPr>
      <t>㎡</t>
    </r>
    <r>
      <rPr>
        <sz val="12"/>
        <rFont val="仿宋_GB2312"/>
        <charset val="134"/>
      </rPr>
      <t>）1.集散广场及停车场 2200</t>
    </r>
    <r>
      <rPr>
        <sz val="12"/>
        <rFont val="宋体"/>
        <charset val="134"/>
      </rPr>
      <t>㎡</t>
    </r>
    <r>
      <rPr>
        <sz val="12"/>
        <rFont val="仿宋_GB2312"/>
        <charset val="134"/>
      </rPr>
      <t>；2.户外研学、农事体验区 2400</t>
    </r>
    <r>
      <rPr>
        <sz val="12"/>
        <rFont val="宋体"/>
        <charset val="134"/>
      </rPr>
      <t>㎡</t>
    </r>
    <r>
      <rPr>
        <sz val="12"/>
        <rFont val="仿宋_GB2312"/>
        <charset val="134"/>
      </rPr>
      <t>；3.绿化及入口标识 1490</t>
    </r>
    <r>
      <rPr>
        <sz val="12"/>
        <rFont val="宋体"/>
        <charset val="134"/>
      </rPr>
      <t>㎡</t>
    </r>
    <r>
      <rPr>
        <sz val="12"/>
        <rFont val="仿宋_GB2312"/>
        <charset val="134"/>
      </rPr>
      <t xml:space="preserve">
投资构成（90 万元）1.房屋加固、翻新、防水改造 45 万元（2510</t>
    </r>
    <r>
      <rPr>
        <sz val="12"/>
        <rFont val="宋体"/>
        <charset val="134"/>
      </rPr>
      <t>㎡</t>
    </r>
    <r>
      <rPr>
        <sz val="12"/>
        <rFont val="仿宋_GB2312"/>
        <charset val="134"/>
      </rPr>
      <t>，约 180 元 /</t>
    </r>
    <r>
      <rPr>
        <sz val="12"/>
        <rFont val="宋体"/>
        <charset val="134"/>
      </rPr>
      <t>㎡</t>
    </r>
    <r>
      <rPr>
        <sz val="12"/>
        <rFont val="仿宋_GB2312"/>
        <charset val="134"/>
      </rPr>
      <t xml:space="preserve">）；2.展厅及研学展陈建设 16 万元；3.研学教室与直播设备 7 万元；4.出租经营区基础装修及设施 4 万元；5.水电、消防、安防配套 4 万元；6.空地场地景观配套 14 万元
</t>
    </r>
    <r>
      <rPr>
        <b/>
        <sz val="12"/>
        <rFont val="仿宋_GB2312"/>
        <charset val="134"/>
      </rPr>
      <t>运营模式</t>
    </r>
    <r>
      <rPr>
        <sz val="12"/>
        <rFont val="仿宋_GB2312"/>
        <charset val="134"/>
      </rPr>
      <t xml:space="preserve">
1.资产权属归村集体，登记入账；2.村集体经济组织（合作社 / 村办企业）主导运营；3.三条路径：自营研学展销；资产入股或出租引入专业公司，按合同分成；出租经营区公开招租商户。
</t>
    </r>
    <r>
      <rPr>
        <b/>
        <sz val="12"/>
        <rFont val="仿宋_GB2312"/>
        <charset val="134"/>
      </rPr>
      <t>集体收益（五渠道）</t>
    </r>
    <r>
      <rPr>
        <sz val="12"/>
        <rFont val="仿宋_GB2312"/>
        <charset val="134"/>
      </rPr>
      <t xml:space="preserve">
1.租金：出租经营区、空地摊位出租；2.分红：资产入股按股比分红；3.经营：自营研学、非遗体验、采摘收入；4.服务：停车、保洁、导览管理费；5.带动：村民就业，农产品就地销售。
二、资金规模：申请资金90万元。
</t>
    </r>
  </si>
  <si>
    <t>七拱镇新圩村文化旅游配套建设项目</t>
  </si>
  <si>
    <r>
      <t xml:space="preserve">
一、项目规模建设内容及投资（总55万元）
（一）文旅配套设施（30万元）
新建50米景观长廊、800</t>
    </r>
    <r>
      <rPr>
        <sz val="12"/>
        <rFont val="宋体"/>
        <charset val="134"/>
      </rPr>
      <t>㎡</t>
    </r>
    <r>
      <rPr>
        <sz val="12"/>
        <rFont val="仿宋_GB2312"/>
        <charset val="134"/>
      </rPr>
      <t>通道硬化；建成600</t>
    </r>
    <r>
      <rPr>
        <sz val="12"/>
        <rFont val="宋体"/>
        <charset val="134"/>
      </rPr>
      <t>㎡</t>
    </r>
    <r>
      <rPr>
        <sz val="12"/>
        <rFont val="仿宋_GB2312"/>
        <charset val="134"/>
      </rPr>
      <t>集散广场、30个车位生态停车场；新建标准化公厕、4处打卡节点、500</t>
    </r>
    <r>
      <rPr>
        <sz val="12"/>
        <rFont val="宋体"/>
        <charset val="134"/>
      </rPr>
      <t>㎡</t>
    </r>
    <r>
      <rPr>
        <sz val="12"/>
        <rFont val="仿宋_GB2312"/>
        <charset val="134"/>
      </rPr>
      <t>全域绿化；全域配套防护、警示、消防设施，完成安全标准化建设。
（二）研学亮化及智慧配套（25万元）
全域研学线路安装100盏太阳能路灯；布设60块导视牌、15处景观小品；新建40</t>
    </r>
    <r>
      <rPr>
        <sz val="12"/>
        <rFont val="宋体"/>
        <charset val="134"/>
      </rPr>
      <t>㎡</t>
    </r>
    <r>
      <rPr>
        <sz val="12"/>
        <rFont val="仿宋_GB2312"/>
        <charset val="134"/>
      </rPr>
      <t>研学备课室、30</t>
    </r>
    <r>
      <rPr>
        <sz val="12"/>
        <rFont val="宋体"/>
        <charset val="134"/>
      </rPr>
      <t>㎡</t>
    </r>
    <r>
      <rPr>
        <sz val="12"/>
        <rFont val="仿宋_GB2312"/>
        <charset val="134"/>
      </rPr>
      <t>物资存放室并配齐基础设备；加装40台高清监控，实现全域安防无死角、场地标准化提质。
运营模式
采用村集体+国资平台+合作社+研学机构联合运营。统一整合全域资源，打包研学产品；对外承接学校、机构团体研学及散客休闲体验。分工明确：村集体负责场地运维管理；各产业主体负责现场体验教学和产品供给；研学机构负责客源、课程设计与活动执行。同步经营非遗手作、农特产品、观赏鱼零售，丰富业态。
村集体收益方式
1. 场地收益：研学、团建场地使用费分成，闲置资产租赁固定租金。
2. 联营分红：统一管控各类业态销售，按比例抽取经营分红。
3. 服务收益：为合作主体提供管护、宣传、客源对接服务，收取年度管理费。
4. 政策收益：申报乡村振兴、研学示范、资产盘活类专项奖补资金。
5. 增值收益：提升集体资产价值，承接团建、赛事、文旅活动，持续增收。
二、资金规模：申请资金55万元</t>
    </r>
  </si>
  <si>
    <t>七拱镇新圩村文化旅游体验区建设项目</t>
  </si>
  <si>
    <r>
      <t xml:space="preserve">
一、项目规模：豆腐润非遗美食体验区（总投资50万元）（一）建设内容：改造80</t>
    </r>
    <r>
      <rPr>
        <sz val="12"/>
        <rFont val="宋体"/>
        <charset val="134"/>
      </rPr>
      <t>㎡</t>
    </r>
    <r>
      <rPr>
        <sz val="12"/>
        <rFont val="仿宋_GB2312"/>
        <charset val="134"/>
      </rPr>
      <t>非遗工坊，完成墙面、地面、水电、通风采光标准化翻新；配置8套研学操作台、4组展示台、3组原料柜、2组收纳台；布设12块非遗科普展板。新建30米农产文化长廊，分区打造丝苗米、淮山、豆腐润三大主题展区，设置15块主题牌、10组实物陈列架，实现非遗与农产文化沉浸式展示。（二）运营模式：村集体主导、非遗传承人驻场、研学机构合作托管。常态化开放豆腐润DIY手工体验，面向散客、亲子、团队推出体验套餐；常态化承接非遗主题研学课程；依托长廊展销本地农特产品，形成“体验+教学+展销”一体化运营。（三）集体收益：一是手工、研学体验服务费利润分成；二是摊位、场地租赁及活动承办管理费；三是研学机构团队合作人头服务费；四是非遗礼盒、农特产品代销差价；五是固化集体固定资产，实现长期运营增值。
淮山锦鲤农事采摘研学区（总投资30万元）
（一）建设内容：淮山基地布设20块农事科普牌，配套50套农耕工具、30个采摘筐及清洁设施。锦鲤养殖区布设15块水产科普牌，加装200米临水防护围栏、30块警示标识。整治1500</t>
    </r>
    <r>
      <rPr>
        <sz val="12"/>
        <rFont val="宋体"/>
        <charset val="134"/>
      </rPr>
      <t>㎡</t>
    </r>
    <r>
      <rPr>
        <sz val="12"/>
        <rFont val="仿宋_GB2312"/>
        <charset val="134"/>
      </rPr>
      <t>采摘园场地，新建300米观光步道、400米分区围栏，配套25块田间科普牌、8组景观小品、10套休息座椅，标准化打造田园研学采摘空间。（二）运营模式：合作社统一托管运营。整合淮山农事、水产科普、果蔬采摘业态，推出四季研学套餐；实行采摘“门票+称重计费”、锦鲤观赏投喂付费模式；统一规范场地管护、收费标准和客源对接，常态化承接研学、亲子、团建活动。（三）集体收益：一是研学场地及课程服务收入；二是采摘门票、农事体验、水产互动项目经营性收入；三是基地农产品产销利润；四是田园活动场地租赁收入；五是带动本地消费与农户就业，实现产业长效联动增收。
二、资金规模：申请项目资金80万元。</t>
    </r>
  </si>
  <si>
    <t>七拱镇新圩村黄豆种植基地建设项目</t>
  </si>
  <si>
    <t xml:space="preserve">一、项目规模：黄豆种植基地基础设施建设（投资50万元）
盘活校园前方120亩闲置土地，建设豆腐润专用黄豆种植基地。新建500米、3.5米宽机耕硬底化道路；修建700米1m×1m三面光灌溉排水沟，完善耕作、灌溉、排涝、运输配套，保障非遗豆腐润原料稳定供给。
运营模式
由村集体统筹、农业合作社统一托管种植。实行标准化连片种植，优先保障非遗工坊原料供应；基地同步对外开放农事观摩、田间研学、农耕实践，承接研学团队活动；富余黄豆统一对外销售。
村集体收益
1. 原料供给收益：基地黄豆直供非遗工坊，降低工坊采购成本，提升项目整体利润。
2. 农产品销售收益：富余黄豆对外销售，产生种植经营性收入。
3. 田间研学收益：承接农耕研学、农事体验，收取场地及服务费用。
4. 资源增值收益：盘活闲置集体土地，形成稳定经营性资产，长期持续增收。
二、资金规模：申请项目资金50万元。
</t>
  </si>
  <si>
    <t>西路村</t>
  </si>
  <si>
    <t>七拱镇西路村强村公司麻竹笋基建项目</t>
  </si>
  <si>
    <t>一、项目规模：1.建设晾晒场，建设长200米、宽1.2米硬底化便道，配套冷库、分拣场和分拣设施设备、切丝设备、真空打包设备和烘干设备，展厅改造，配置陈列柜，科普展板，建设乡村土特产展示长廊，展示西路村丝苗米，麻竹笋，蔬菜等农副产品。2.投资30万麻竹笋笋苗扶持项目，补贴村民种植，发展麻竹笋产业规模，增加村民收入，带动西路村林下经济发展。3.委托强村公司进行运营，股份制进行分红。
二、资金规模：申请项目资金25万元。</t>
  </si>
  <si>
    <t>七拱镇龙虎坑村强村公司竹笋种植项目</t>
  </si>
  <si>
    <t>1.项目规模：本项目计划开发投资800亩麻竹笋种植，主要用于配套设施建设，需要建设厂房300平方米，购买种子等农业生产物品12800-16000棵，运营模式：以强村公司为主体运营，通过股份制分红。
2.资金规模：申请资金97万元。</t>
  </si>
  <si>
    <t>七拱镇龙虎坑村强村公司旅游观光发展项目</t>
  </si>
  <si>
    <t>1.项目规模：大雾山海拔约1000米，面积大约6千亩.适合徒步攀登，露营观光。山腰处种有百亩山茶基地，山顶有三仙娘庙，往年香火旺盛。计划将登山道路进行重新整修，打造一条旅游线路。道路长3000米、宽3.5米进行整体翻新，三仙娘庙周边环境1000平方米土地整修，等。
运营模式：以强村公司为主体运营，通过股份制分红。
2.资金规模：申请项目资金95万元。</t>
  </si>
  <si>
    <t>七拱镇龙虎坑村山茶基地建设项目</t>
  </si>
  <si>
    <t>1.项目规模：大雾山海拔约1000米，面积大约6千亩.适合徒步攀登，山腰处种有百亩山茶基地，计划对基地进行重新建设及扩大规模，对约7000平方米土地进行平整，配备5套灌溉设备，购买1200棵茶苗种等。
项目资金规模约95万元。运营模式：以强村公司为主体运营，通过股份制分红。
2.资金规模：申请项目资金95万元。</t>
  </si>
  <si>
    <t>七拱镇龙虎坑村民宿建设项目</t>
  </si>
  <si>
    <t>1.项目规模：大雾山海拔约1000米，面积大约6千亩.适合徒步攀登，露营观光。山脚处有一所小学，可进行民宿改造建设，推动农文旅建设，计划投入90万元进行改造建设及配套设施提升，主要用于300平米民宿主体装修改造、对1200平方米外墙进行粉刷、配备电视、桌椅等。运营模式：以强村公司为主体运营，通过股份制分红。
2.资金规模：申请项目资金90万元。</t>
  </si>
  <si>
    <t>1.社会效益：带动村民实现在家门口就业，促进旅游业发展，增加群众收入。
2.服务对象满意度：≥90%</t>
  </si>
  <si>
    <t>潭村村</t>
  </si>
  <si>
    <t>七拱镇潭村村农文旅产业发展建设项目</t>
  </si>
  <si>
    <t>1、项目建设内容：潭村村强村公司以潭村古村落为中心打造生态农文旅产业，具体内容为“稻田研学、休闲徒步”为主，计划流转约100亩水田改造农文旅融合研学区，徒步路线建设溶洞特色农庄。整合古村闲置房屋，改造精品民宿，联农带农，为村民提供就业岗位。2、潭村河提至学发公祠观光路段1500米安装太阳能路灯220盏。3、发展花卉（以种植剑兰及星花丶长春花为主）产业50亩，以强村公司+农户联合发展，逐步辐射扩展，走出新路子，带动村集体和村民创业致富。村集体按照股份制进行分红
2.资金规模：申请资金97万元</t>
  </si>
  <si>
    <t>七拱镇龙脊村肉鸽养殖场建设项目</t>
  </si>
  <si>
    <t>1.项目规模：建设肉鸽养殖场面积3亩，建设1200平方的大棚以及周围养殖设施（消毒池、化粪池、堆粪区、仓储、简易管理房），大约需要40万元，购买10000只肉鸽苗，大约需要17万元。主要资金用于大棚建设、配套设施建设，以及购买肉鸽种苗和采购饲料、药品，聘请1技术人员负责防疫、饲喂、繁殖管理，模式：村集体+委托代养（订单养殖），对接农户，签订保价收购合同。村集体建好棚，引进鸽苗，提供技术指导，保底回收成品肉鸽。锁定销路，可零售、批发、电商线上、酒楼合作等，减少卖货难的风险。收益分配：村集体拿分红，同时收取土地流转费。按照一定比例进行分红。
2.资金规模：申请资金55万元</t>
  </si>
  <si>
    <t>七拱镇龙脊村禾草菌养殖场建设项目</t>
  </si>
  <si>
    <r>
      <t>1.项目规模：盘活村集体闲置房屋300平方，改造成养殖场地，闲置房屋修缮加固、水电、通风、防渗排水等基础设施建设，配套基础设施：安装通风换气设备、喷淋保湿系统、给排水管网、简易消毒区、菌渣临时堆放区、工具存放间，大概需要 28万元。种苗购买禾草菌菌种（成本15元/</t>
    </r>
    <r>
      <rPr>
        <sz val="12"/>
        <rFont val="宋体"/>
        <charset val="134"/>
      </rPr>
      <t>㎡</t>
    </r>
    <r>
      <rPr>
        <sz val="12"/>
        <rFont val="仿宋_GB2312"/>
        <charset val="134"/>
      </rPr>
      <t>）以及聘请技术人员，稻草培养基、消毒药剂、简易采收工具，大概需要7万元。销售对接大型批发市场。运营模式：村集体自负盈亏。股份制进行分红
2：资金规模：申请资金35万元</t>
    </r>
  </si>
  <si>
    <t>杜步镇石溪村委会江心岛建设项目（第一期）</t>
  </si>
  <si>
    <t>1、项目建设内容：通过强村公司拟对石溪村委会江心岛打造为农文旅融合项目，第一期对约400亩开展三通一平、清表等项目。2、项目资金规模200万元。</t>
  </si>
  <si>
    <t>1.社会效益：该项目建成后将惠及石溪村群众，提升镇村产业水平。2.服务对象满意度：≥90%</t>
  </si>
  <si>
    <t>太平镇</t>
  </si>
  <si>
    <t>太平</t>
  </si>
  <si>
    <t>太平镇太平村桑园基地建设项目</t>
  </si>
  <si>
    <t>1.建设内容：在太平村实施桑叶扩面规模化种植，发展标准化桑园约200亩，开展土地整理、桑苗栽植，配套水肥一体化及排灌设施、机耕道路，建设小蚕共育室并配套养蚕设施设备，扶持养蚕农户批量投产，发展“种桑—养蚕”标准化种养，提升桑蚕规模化、标准化水平。项目资产确权归村集体，由村集体自主运营或委托强村公司统筹运营，带动农户参与种植或务工就业。
2.资金规模120万元。</t>
  </si>
  <si>
    <t>阳山县太平镇人民政府</t>
  </si>
  <si>
    <t>1.社会效益：项目实施后，村内主导产业实现规模化、标准化生产，基地配套完善，产业效益显著提升，带动村集体增收和农户就业。
2.服务对象满意度：≥90%。</t>
  </si>
  <si>
    <t>项目资产确权归村集体所有，由村集体自主运营或委托强村公司统筹运营，带动更多农户参与种植或务工就业，实现家门口就业增收，共建共享产业发展成果。</t>
  </si>
  <si>
    <r>
      <t>毛</t>
    </r>
    <r>
      <rPr>
        <sz val="12"/>
        <rFont val="宋体"/>
        <charset val="134"/>
      </rPr>
      <t>崀</t>
    </r>
  </si>
  <si>
    <r>
      <t>太平镇毛</t>
    </r>
    <r>
      <rPr>
        <sz val="12"/>
        <rFont val="宋体"/>
        <charset val="134"/>
      </rPr>
      <t>崀</t>
    </r>
    <r>
      <rPr>
        <sz val="12"/>
        <rFont val="仿宋_GB2312"/>
        <charset val="134"/>
      </rPr>
      <t>村灵芝鸡及林下养殖示范基地建设项目</t>
    </r>
  </si>
  <si>
    <r>
      <t>1.建设内容：扩建毛</t>
    </r>
    <r>
      <rPr>
        <sz val="12"/>
        <rFont val="宋体"/>
        <charset val="134"/>
      </rPr>
      <t>崀</t>
    </r>
    <r>
      <rPr>
        <sz val="12"/>
        <rFont val="仿宋_GB2312"/>
        <charset val="134"/>
      </rPr>
      <t>村灵芝鸡养殖基地约50亩，配套养殖棚舍、供水、防疫隔离、无害化处理及粪污处理设施，同步发展林下养殖示范区，建设围网、放养及管护设施，配套机耕道路，形成“标准化舍养+林下放养”结合的养殖模式，提升养殖标准化、规模化水平。项目资产确权归村集体，由村集体自主运营或委托强村公司统筹运营，带动农户参与种植或务工就业。
2.资金规模150万元。</t>
    </r>
  </si>
  <si>
    <t>龙塘</t>
  </si>
  <si>
    <t>太平镇龙塘村丝苗米种植基地建设项目</t>
  </si>
  <si>
    <t>1.建设内容：推进龙塘村丝苗米规模化种植约1000亩，开展土地整理、地力提升改良，配套建设水肥一体化灌溉设施、田间机耕作业道、排灌沟渠、泵房及蓄水池、集中育秧配套设施，完善绿色病虫害防控等标准化生产配套条件，推广优良丝苗米品种，落实标准化田间管护。项目资产确权归村集体，由村集体自主运营或委托强村公司统筹运营，带动农户参与种植或务工就业。
2.资金规模240万元。</t>
  </si>
  <si>
    <t>大城</t>
  </si>
  <si>
    <t>太平镇大城村有机甜玉米、有机蔬菜种植基地建设项目</t>
  </si>
  <si>
    <t>1.建设内容：在大城村建设有机甜玉米、有机蔬菜标准化示范基地约150亩，开展土地整理和土壤改良，配套滴灌（喷灌）、水肥一体化设施、机耕道路和排灌沟渠，推广有机肥替代、绿色防控等标准化种植技术，实现有机甜玉米、蔬菜规模化、标准化种植。项目资产确权归村集体，由村集体自主运营或委托强村公司统筹运营，带动农户参与种植或务工就业。
2.资金规模120万元。</t>
  </si>
  <si>
    <t>田庄</t>
  </si>
  <si>
    <t>太平镇田庄村西洋菜种植基地建设项目</t>
  </si>
  <si>
    <t>1.建设内容：建设田庄村西洋菜规模化种植基地约150亩，开展土地整理，配套喷灌（水肥一体化）设施、排灌沟渠、机耕道路，推广标准化水肥管理，实现西洋菜规模化、标准化种植和反季节生产。项目资产确权归村集体，由村集体自主运营或委托强村公司统筹运营，带动农户参与种植或务工就业。
2.资金规模160万元。</t>
  </si>
  <si>
    <t>大清</t>
  </si>
  <si>
    <t>太平镇大清村砂糖橘种植基地建设项目</t>
  </si>
  <si>
    <t>1.建设内容：建设大清村标准化砂糖橘种植基地约150亩，开展土地整理，配套水肥一体化灌溉设施、机耕道路、排灌设施，推广标准化种植和绿色防控，实现砂糖橘扩面、规模化种植。项目资产确权归村集体，由村集体自主运营或委托强村公司统筹运营，带动农户参与种植或务工就业。
2.资金规模120万元。</t>
  </si>
  <si>
    <t>清水</t>
  </si>
  <si>
    <t>太平镇清水村西洋菜种植基地建设项目</t>
  </si>
  <si>
    <t>1.建设内容：建设清水村西洋菜规模化种植基地约100亩，开展土地整理，配套喷灌（水肥一体化）设施、排灌沟渠、机耕道路，推广标准化水肥管理，实现西洋菜规模化、标准化种植和反季节生产。项目资产确权归村集体，由村集体自主运营或委托强村公司统筹运营，带动农户参与种植或务工就业。
2.资金规模110万元。</t>
  </si>
  <si>
    <t>杏棠</t>
  </si>
  <si>
    <t>太平镇杏棠村油茶林种植基地建设项目</t>
  </si>
  <si>
    <t>1.建设内容：对杏棠村约200亩低产油茶林实施改造，开展清理杂灌、垦复、整形修剪、补植改良、施肥抚育等低改措施，配套建设作业便道、蓄水及灌溉设施，提升油茶标准化、规模化管护水平，促进油茶提质增产。项目资产确权归村集体，由村集体自主运营或委托强村公司统筹运营，带动农户参与种植或务工就业。
2.资金规模100万元。</t>
  </si>
  <si>
    <t>围龙</t>
  </si>
  <si>
    <t>太平镇围龙村柠檬种植基地建设项目</t>
  </si>
  <si>
    <t>1.建设内容：在围龙村香水柠檬园规模化种植及丰产管护约100亩，开展水肥一体化设施建设、机耕道路、排灌设施配套，强化整形修剪、保花保果、病虫害绿色防控等丰产管护措施，提升柠檬标准化、规模化种植和丰产管理水平。项目资产确权归村集体，由村集体自主运营或委托强村公司统筹运营，带动农户参与种植或务工就业。
2.资金规模100万元。</t>
  </si>
  <si>
    <t>沙陂</t>
  </si>
  <si>
    <t>太平镇沙陂村西洋菜种植基地建设项目</t>
  </si>
  <si>
    <t>1.建设内容：建设沙陂村西洋菜规模化种植基地约100亩，开展土地整理，配套喷灌（水肥一体化）设施、排灌沟渠、机耕道路，推广标准化水肥管理，实现西洋菜规模化、标准化种植和反季节生产。项目资产确权归村集体，由村集体自主运营或委托强村公司统筹运营，带动农户参与种植或务工就业。
2.资金规模110万元。</t>
  </si>
  <si>
    <t>白莲</t>
  </si>
  <si>
    <t>太平镇白莲村高山茶种植基地建设项目</t>
  </si>
  <si>
    <t>1.建设内容：推进白莲村高山茶规模化种植约300亩，开展茶园土地整理和梯田开垦，配套茶苗栽植、水肥一体化及排灌设施、茶园作业道路，推广标准化种植和绿色防控，打造高山茶特色农业基地。项目资产确权归村集体，由村集体自主运营或委托强村公司统筹运营，带动农户参与种植或务工就业。
2.资金规模120万元。</t>
  </si>
  <si>
    <t>湖洞</t>
  </si>
  <si>
    <t>太平镇湖洞村牧草种植基地建设项目</t>
  </si>
  <si>
    <t>1.建设内容：推进湖洞村牧草规模化种植约1000亩，开展土地整理、地力提升改良，配套建设水肥一体化灌溉设施、田间机耕作业道、排灌沟渠、喷灌供水设施，购置优质牧草草种，推广标准化牧草种植，落实田间管护。项目资产确权归村集体，由村集体自主运营或委托强村公司统筹运营，带动农户参与种植或务工就业。
2.资金规模200万元。</t>
  </si>
  <si>
    <t>太平镇2027年农村生活污水管护项目</t>
  </si>
  <si>
    <t>1.建设内容：通过政府购买服务等方式委托第三方专业运维公司对全镇156个自然村的农村生活污水收集管网及约200座污水池实施常态化巡查管护，主要内容为管网巡查、清淤疏浚及破损修复，处理终端检修维护及清杂清淤，以及常态化台账管理和问题立行立改。
2.资金规模100万元。</t>
  </si>
  <si>
    <t>1.社会效益：通过制度化、常态化管护，全镇农村人居环境持续改善，设施稳定长效运行。
2.服务对象满意度：≥90%。</t>
  </si>
  <si>
    <t>项目优先聘用本镇脱贫户、监测对象担任巡护、保洁、管护岗位，实现家门口就业增收，引导群众参与共建共管。</t>
  </si>
  <si>
    <t>太平镇2027年村庄保洁项目</t>
  </si>
  <si>
    <t>1.建设内容：通过政府购买服务等方式委托第三方保洁公司对全镇156个自然村村内公共区域实施常态化清扫保洁、生活垃圾收集清运和公厕管护，落实“门前三包”和“日产日清”，完善垃圾分类收集设施，建立保洁考核和长效管理机制。
2.资金规模156万元。</t>
  </si>
  <si>
    <t>太平镇2027年小型农田水利设施管护项目</t>
  </si>
  <si>
    <t>1.建设内容：通过政府购买服务等方式委托第三方服务公司对全镇12个行政村的小型农田水利设施实施常态化巡查、清淤、清杂和维修养护，主要内容为灌溉渠系清淤疏浚与修复，水陂等小型水源设施巡查养护，涵管分水闸等渠系建筑物维护，建立管护台账和汛期巡查制度，保障农田灌溉用水。
2.资金规模120万元。</t>
  </si>
  <si>
    <t>太平镇太平村基础设施提升项目</t>
  </si>
  <si>
    <t>1.建设内容：对自然村村内排水及污水设施进行改造升级，新建或修复管网约4.5千米，对污水处理终端设施约9个进行升级改造为标准化资源化利用模式，同步开展村内主次道路破损路面修复、路基加固处理，项目实施后以实际勘测及竣工工程量为准。
2.资金规模：180万</t>
  </si>
  <si>
    <t>1.社会效益：改善村内排水和污水收集，缓解雨季积涝，污水收集处理更完善，人居环境明显提升。
2.服务对象满意度：≥90%。</t>
  </si>
  <si>
    <t>项目实施后，有效改善村民生产生活条件，提高村民生活水平，提升村庄公共基础设施建设水平。</t>
  </si>
  <si>
    <r>
      <t>太平镇毛</t>
    </r>
    <r>
      <rPr>
        <sz val="12"/>
        <rFont val="宋体"/>
        <charset val="134"/>
      </rPr>
      <t>崀</t>
    </r>
    <r>
      <rPr>
        <sz val="12"/>
        <rFont val="仿宋_GB2312"/>
        <charset val="134"/>
      </rPr>
      <t>村基础设施提升项目</t>
    </r>
  </si>
  <si>
    <t>1.建设内容：对自然村村内排水及污水设施进行改造升级，新建或修复管网约2千米，对污水处理终端设施约4个进行升级改造为标准化资源化利用模式，同步开展村内主次道路破损路面修复、路基加固处理，项目实施后以实际勘测及竣工工程量为准。
2.资金规模：80万</t>
  </si>
  <si>
    <t>1.社会效益：项目实施后，村内农田灌溉条件显著改善，耕地利用率有效提升，农业生产能力进一步增强；雨污设施进一步完善，村容村貌整洁有序，人居环境品质有效提升，群众生产生活更加便利，乡村振兴基础设施短板进一步补齐。
2.服务对象满意度：≥90%</t>
  </si>
  <si>
    <t>太平镇龙塘村基础设施提升项目</t>
  </si>
  <si>
    <t>1.建设内容：对自然村村内排水及污水设施进行改造升级，新建或修复管网约8.5千米，对污水处理终端设施约17个进行升级改造为标准化资源化利用模式，同步开展村内主次道路破损路面修复、路基加固处理，项目实施后以实际勘测及竣工工程量为准。
2.资金规模：340万</t>
  </si>
  <si>
    <t>太平镇大城村基础设施提升项目</t>
  </si>
  <si>
    <t>1.建设内容：对自然村村内排水及污水设施进行改造升级，新建或修复管网约3.5千米，对污水处理终端设施约7个进行升级改造为标准化资源化利用模式，同步开展村内主次道路破损路面修复、路基加固处理，项目实施后以实际勘测及竣工工程量为准。
2.资金规模：140万</t>
  </si>
  <si>
    <t>太平镇田庄村基础设施提升项目</t>
  </si>
  <si>
    <t>1.建设内容：对自然村村内排水及污水设施进行改造升级，新建或修复管网约2.5千米，对污水处理终端设施约5个进行升级改造为标准化资源化利用模式，同步开展村内主次道路破损路面修复、路基加固处理，项目实施后以实际勘测及竣工工程量为准。
2.资金规模：100万</t>
  </si>
  <si>
    <t>太平镇大清村基础设施提升项目</t>
  </si>
  <si>
    <t>1.建设内容：对自然村村内排水及污水设施进行改造升级，新建或修复管网约6千米，对污水处理终端设施约12个进行升级改造为标准化资源化利用模式，同步开展村内主次道路破损路面修复、路基加固处理，项目实施后以实际勘测及竣工工程量为准。
2.资金规模：240万</t>
  </si>
  <si>
    <t>太平镇清水村基础设施提升项目</t>
  </si>
  <si>
    <t>1.建设内容：对自然村村内排水及污水设施进行改造升级，新建或修复管网约4千米，对污水处理终端设施约8个进行升级改造为标准化资源化利用模式，同步开展村内主次道路破损路面修复、路基加固处理，项目实施后以实际勘测及竣工工程量为准。
2.资金规模：160万</t>
  </si>
  <si>
    <t>太平镇杏棠村基础设施提升项目</t>
  </si>
  <si>
    <t>太平镇围龙村基础设施提升项目</t>
  </si>
  <si>
    <t>太平镇沙陂村基础设施提升项目</t>
  </si>
  <si>
    <t>1.建设内容：对自然村村内排水及污水设施进行改造升级，新建或修复管网约3千米，对污水处理终端设施约6个进行升级改造为标准化资源化利用模式，同步开展村内主次道路破损路面修复、路基加固处理，项目实施后以实际勘测及竣工工程量为准。
2.资金规模：120万</t>
  </si>
  <si>
    <t>太平镇白莲村基础设施提升项目</t>
  </si>
  <si>
    <t>太平镇湖洞村基础设施提升项目</t>
  </si>
  <si>
    <t>1.建设内容：对自然村村内排水及污水设施进行改造升级，新建或修复管网约5.5千米，对污水处理终端设施约11个进行升级改造为标准化资源化利用模式，同步开展村内主次道路破损路面修复、路基加固处理，项目实施后以实际勘测及竣工工程量为准。
2.资金规模：220万</t>
  </si>
  <si>
    <t>杨梅镇</t>
  </si>
  <si>
    <t>坪洞</t>
  </si>
  <si>
    <t>2027年杨梅镇坪洞村水浪小组基础设施改造提升项目</t>
  </si>
  <si>
    <t>1.项目建设内容： 
苗龙古庙至水浪村标（约2km），凿建深井1眼，井深100米，取用深层地下水；采用定向拉管工艺敷设输水管道约2000米，将地下水输送至村民配水节点；配套建设泵房、供配电及计算设施，实现村居生活用水稳定供给，保障村民饮水安全。
2.项目资金规模：项目申请财政资金约30万元。</t>
  </si>
  <si>
    <t>阳山县杨梅镇
人民政府</t>
  </si>
  <si>
    <r>
      <t>1.社会效益：进一步完善供水基础设施，提升农村供水稳定性、安全性和可靠性，切实保障村民日常饮水安全、用水充足、供水稳定，全面提升农村饮水保障水平，巩固乡村民生保障成果。
2.群众满意度：</t>
    </r>
    <r>
      <rPr>
        <sz val="12"/>
        <rFont val="宋体"/>
        <charset val="134"/>
      </rPr>
      <t>≧</t>
    </r>
    <r>
      <rPr>
        <sz val="12"/>
        <rFont val="仿宋_GB2312"/>
        <charset val="134"/>
      </rPr>
      <t>90%
3.时效指标：项目完成及时率=100%
4.成本指标：项目总成本</t>
    </r>
    <r>
      <rPr>
        <sz val="12"/>
        <rFont val="SimSun"/>
        <charset val="134"/>
      </rPr>
      <t>≦</t>
    </r>
    <r>
      <rPr>
        <sz val="12"/>
        <rFont val="仿宋_GB2312"/>
        <charset val="134"/>
      </rPr>
      <t xml:space="preserve">30万元
5.质量指标：验收合格率=100%
</t>
    </r>
  </si>
  <si>
    <t>新改造供水管道耐腐蚀、使用寿命长，长期保障全村安全稳定供水；巩固农村安全饮水成果，切实提升群众获得感、幸福感。</t>
  </si>
  <si>
    <t>2027年杨梅镇杨梅街道交通安全摄像头安装项目</t>
  </si>
  <si>
    <t>1.项目建设内容:对杨梅街道交通、违停问题进行管理，增设违停摄像头、指示牌等。
2.项目资金规模:项目申请财政资金25万元。</t>
  </si>
  <si>
    <r>
      <t>1.社会效益：有效震慑超速、乱停乱放、违规通行等交通违法行为，减少道路交通安全隐患，降低交通事故发生率，规范乡村道路交通秩序，保障群众出行安全，提升乡村交通安全治理智能化水平。
2.群众满意度：</t>
    </r>
    <r>
      <rPr>
        <sz val="12"/>
        <rFont val="宋体"/>
        <charset val="134"/>
      </rPr>
      <t>≧</t>
    </r>
    <r>
      <rPr>
        <sz val="12"/>
        <rFont val="仿宋_GB2312"/>
        <charset val="134"/>
      </rPr>
      <t>90%
3.时效指标：项目完成及时率=100%
4.质量指标：验收合格率=100%</t>
    </r>
  </si>
  <si>
    <t>提升乡村道路智能化管理水平，减少交通事故发生，切实保障群众出行生命财产安全；</t>
  </si>
  <si>
    <t>里洞</t>
  </si>
  <si>
    <t>2027年杨梅镇里洞村饮水管道改造提升项目</t>
  </si>
  <si>
    <t>1.项目建设内容:更换老化管网，新建主支管、入户管共计约13000米，配套阀门井、水表、消毒加压和蓄水设施，改造取水点并恢复路面。建成后提升水量、水压、水质，保障全村饮水安全稳定。
2.项目资金规模:项目申请财政资金30万元。</t>
  </si>
  <si>
    <r>
      <t>1.社会效益：进一步完善供水基础设施，提升农村供水稳定性、安全性和可靠性，切实保障村民日常饮水安全、用水充足、供水稳定，全面提升农村饮水保障水平，巩固乡村民生保障成果。
2.群众满意度：</t>
    </r>
    <r>
      <rPr>
        <sz val="12"/>
        <rFont val="宋体"/>
        <charset val="134"/>
      </rPr>
      <t>≧</t>
    </r>
    <r>
      <rPr>
        <sz val="12"/>
        <rFont val="仿宋_GB2312"/>
        <charset val="134"/>
      </rPr>
      <t>90%
3.时效指标：项目完成及时率=100%
4.质量指标：验收合格率=100%</t>
    </r>
  </si>
  <si>
    <t>蕉坑</t>
  </si>
  <si>
    <t>2027年阳山县杨梅镇蕉坑村典型村建设规划编制</t>
  </si>
  <si>
    <t>1.项目建设内容：对标“百千万工程”典型村培育标准，根据杨梅镇蕉坑村实际制定典型村建设规划，突出建设指导，按照先规划后建设，不规划不实施的工作模式，强化规划的法定地位，提高规划的科学性和可操作性。
2.项目资金规模：项目申请财政资金5万元。</t>
  </si>
  <si>
    <t>阳山县杨梅镇人民政府</t>
  </si>
  <si>
    <r>
      <t>1.社会效益：坚持因地制宜、突出地域特色，尊重自然地理格局、当地乡土文化，保护历史文化和乡村风貌，防止乡村建设“千村一面”；
2.群众满意度：</t>
    </r>
    <r>
      <rPr>
        <sz val="12"/>
        <rFont val="宋体"/>
        <charset val="134"/>
      </rPr>
      <t>≧</t>
    </r>
    <r>
      <rPr>
        <sz val="12"/>
        <rFont val="仿宋_GB2312"/>
        <charset val="134"/>
      </rPr>
      <t>90%；
3.时效指标：项目完成及时率=100%；
4.质量指标：验收合格率=100%；</t>
    </r>
  </si>
  <si>
    <t>充分尊重村民主体地位，激发村民参与规划编制和实施的积极性、行动力和创造力，推动村庄法治自治和共谋共建共享。</t>
  </si>
  <si>
    <t>2027年杨梅镇蕉坑村防洪道项目</t>
  </si>
  <si>
    <t>1.项目建设内容：格坳村小组防洪道清淤，建设挡土墙，两侧整治提升约200米；邓冲村小组河道清淤，建设挡土墙，两侧整治提升约200米；
2.项目资金规模：项目申请财政资金50万元。</t>
  </si>
  <si>
    <r>
      <t>1.社会效益：有效解决防洪道淤积堵塞、行洪不畅、岸坡裸露坍塌、脏乱差等突出问题，完善防洪排涝体系，提升行洪泄洪能力，稳固河堤岸坡，改善河道水质及沿岸生态人居环境，保障沿线农田、道路及村民居住安全，夯实乡村水利基础设施，助力和美乡村生态建设；
2.群众满意度：</t>
    </r>
    <r>
      <rPr>
        <sz val="12"/>
        <rFont val="宋体"/>
        <charset val="134"/>
      </rPr>
      <t>≧</t>
    </r>
    <r>
      <rPr>
        <sz val="12"/>
        <rFont val="仿宋_GB2312"/>
        <charset val="134"/>
      </rPr>
      <t>90%；
3.时效指标：项目完成及时率=100%；
4.质量指标：验收合格率=100%；</t>
    </r>
  </si>
  <si>
    <t>该项目建成后将惠及群众约400人，改善农业生产条件，提高水资源利用率，满足群众生产、生活需求。</t>
  </si>
  <si>
    <r>
      <t>大</t>
    </r>
    <r>
      <rPr>
        <sz val="12"/>
        <rFont val="宋体"/>
        <charset val="134"/>
      </rPr>
      <t>氹</t>
    </r>
  </si>
  <si>
    <r>
      <t>2027年杨梅镇大</t>
    </r>
    <r>
      <rPr>
        <sz val="12"/>
        <rFont val="宋体"/>
        <charset val="134"/>
      </rPr>
      <t>氹</t>
    </r>
    <r>
      <rPr>
        <sz val="12"/>
        <rFont val="仿宋_GB2312"/>
        <charset val="134"/>
      </rPr>
      <t>村党建公园提升项目</t>
    </r>
  </si>
  <si>
    <t>1.项目建设内容：
（1）村委会门前及党建公园提质工程项目新建村委门口观景台，预算2万元；
（2）加装党建公园健身器材，预算2万元；
（3）修建党建宣传长廊5万元；
（4）公园花草绿化提质改造，预算2万元；
（5）安装园区指示标识牌，预算1万元。            
3.项目资金规模：以上项目申请财政资金合计10万元。</t>
  </si>
  <si>
    <r>
      <t>1.社会效益：打造集党建宣传、文明实践、休闲健身于一体的村级党建文化阵地。进一步厚植乡村党建文化氛围，丰富党员群众精神文化生活，提升村容村貌品质，强化基层党建阵地服务功能，助力乡村党建引领、乡风文明和美乡村建设；
2.群众满意度：</t>
    </r>
    <r>
      <rPr>
        <sz val="12"/>
        <rFont val="宋体"/>
        <charset val="134"/>
      </rPr>
      <t>≧</t>
    </r>
    <r>
      <rPr>
        <sz val="12"/>
        <rFont val="仿宋_GB2312"/>
        <charset val="134"/>
      </rPr>
      <t>90%；
3.时效指标：项目完成及时率=100%；
4.质量指标：验收合格率=100%；</t>
    </r>
  </si>
  <si>
    <t>该项目建成后将惠及群众约140户，满足群众基本需求，提高群众居住品质和生活幸福感。</t>
  </si>
  <si>
    <t>何皮</t>
  </si>
  <si>
    <t>2027年杨梅镇何皮村安全饮水工程项目</t>
  </si>
  <si>
    <r>
      <t>1.项目建设内容：
（1）大竹园水源地打井约5-8米，约20m</t>
    </r>
    <r>
      <rPr>
        <sz val="12"/>
        <rFont val="宋体"/>
        <charset val="134"/>
      </rPr>
      <t>³</t>
    </r>
    <r>
      <rPr>
        <sz val="12"/>
        <rFont val="仿宋_GB2312"/>
        <charset val="134"/>
      </rPr>
      <t>。水源地接驳蓄水池水管，更换旧水管，约10万；
（2）伍屋水池漏水重建30立方，约12万；
（3）庙边水池漏水重建30立方，约12万；
2.项目资金规模：项目申请财政资金34万元。</t>
    </r>
  </si>
  <si>
    <r>
      <t>1.社会效益：进一步完善供水基础设施，提升农村供水稳定性、安全性和可靠性，切实保障村民日常饮水安全、用水充足、供水稳定，全面提升农村饮水保障水平，巩固乡村民生保障成果。
惠及群众29户152人，其中脱贫户1户3人；
2.群众满意度：</t>
    </r>
    <r>
      <rPr>
        <sz val="12"/>
        <rFont val="宋体"/>
        <charset val="134"/>
      </rPr>
      <t>≧</t>
    </r>
    <r>
      <rPr>
        <sz val="12"/>
        <rFont val="仿宋_GB2312"/>
        <charset val="134"/>
      </rPr>
      <t>90%；
3.时效指标：项目完成及时率=100%；
4.质量指标：验收合格率=100%；</t>
    </r>
  </si>
  <si>
    <t>保障群众用水需求，惠及群众29户152人，其中脱贫户1户3人</t>
  </si>
  <si>
    <t>2027年杨梅镇里洞村河堤建设项目</t>
  </si>
  <si>
    <t>1.项目建设内容:建设约2千米河堤，保护古水河两边基本农田约800亩，保障农业生产安全。
2.项目资金规模:项目申请财政资金90万元。</t>
  </si>
  <si>
    <r>
      <t>1.社会效益：有效抵御汛期河水冲刷、漫滩淹浸风险，切实保护古水河两岸连片基本农田，解决河岸坍塌、水土流失、农田受淹、耕地损毁等问题，全面提升河段防洪护田能力，保障区域农业生产稳定安全，夯实乡村粮食安全生产基础，助力现代农业和和美乡村建设；
2.群众满意度：</t>
    </r>
    <r>
      <rPr>
        <sz val="12"/>
        <rFont val="宋体"/>
        <charset val="134"/>
      </rPr>
      <t>≧</t>
    </r>
    <r>
      <rPr>
        <sz val="12"/>
        <rFont val="仿宋_GB2312"/>
        <charset val="134"/>
      </rPr>
      <t>90%；
3.时效指标：项目完成及时率=100%；
4.质量指标：验收合格率=100%；</t>
    </r>
  </si>
  <si>
    <t>项目建成后可有效抵御汛期河水冲刷、漫滩淹浸风险，全面保护古水河两岸连片基本农田，大幅减少农田受淹、耕地坍塌、作物损毁等灾害损失。彻底改变以往汛期农作物减产、绝收、耕地流失的现状，稳定农户种植产出，持续保障农户农业经营性收入，筑牢群众种地稳收的基本盘。</t>
  </si>
  <si>
    <t>2027年杨梅镇何皮村廖屋毛屋洞桥梁修复建设项目</t>
  </si>
  <si>
    <t>1.项目建设内容：
（1）廖屋毛屋洞桥梁修复，加固护坡长20米，宽3米，高1.5米，约8万；（2）廖屋毛屋洞陂头重建约5万；
2.项目资金规模：项目申请财政资金约13万。</t>
  </si>
  <si>
    <r>
      <t>1.社会效益：消除桥梁通行受限等安全隐患，恢复并提升桥梁承载能力和通行安全等级，畅通村内交通路网，保障村民日常出行、农机作业、农资及农产品运输安全，完善乡村交通基础设施，夯实乡村振兴发展基础。设及农田约60亩，惠及群众20户90人；
2.群众满意度：</t>
    </r>
    <r>
      <rPr>
        <sz val="12"/>
        <rFont val="宋体"/>
        <charset val="134"/>
      </rPr>
      <t>≧</t>
    </r>
    <r>
      <rPr>
        <sz val="12"/>
        <rFont val="仿宋_GB2312"/>
        <charset val="134"/>
      </rPr>
      <t>90%；
3.时效指标：项目完成及时率=100%；
4.质量指标：验收合格率=100%；</t>
    </r>
  </si>
  <si>
    <t>保障群众出行安全，降低群众人身财产风险；便利农业生产运输，降低群众生产生活成本；；带动产业稳产增收，稳固群众长效收益惠及群众101户546人，其中脱贫户4户13人</t>
  </si>
  <si>
    <r>
      <t>2027年杨梅镇大</t>
    </r>
    <r>
      <rPr>
        <sz val="12"/>
        <rFont val="宋体"/>
        <charset val="134"/>
      </rPr>
      <t>氹</t>
    </r>
    <r>
      <rPr>
        <sz val="12"/>
        <rFont val="仿宋_GB2312"/>
        <charset val="134"/>
      </rPr>
      <t>村田心公园提升项目</t>
    </r>
  </si>
  <si>
    <t>1.项目建设内容：
田心公园景观提升及放生池活化工程项目
（1）打造许愿树网红打卡点，预算3万元；
（2）修建亲水平台，预算4万元；
（3）布设公园指引标牌2万元；
（4）实施观音堂放生池水系活化改造（死水改活水、引水配套）预算1万元。                 
2.项目资金规模：以上项目申请财政资金合计10万元。</t>
  </si>
  <si>
    <r>
      <t>1.社会效益：优化公园整体景观风貌，完善休闲、健身、游乐、休憩配套功能，打造整洁优美、功能齐全、生态宜居的村级休闲公园，有效丰富村民休闲文体生活，提升村庄人居环境品质，助力和美乡村建设；
2.群众满意度：</t>
    </r>
    <r>
      <rPr>
        <sz val="12"/>
        <rFont val="宋体"/>
        <charset val="134"/>
      </rPr>
      <t>≧</t>
    </r>
    <r>
      <rPr>
        <sz val="12"/>
        <rFont val="仿宋_GB2312"/>
        <charset val="134"/>
      </rPr>
      <t>90%；
3.时效指标：项目完成及时率=100%；
4.质量指标：验收合格率=100%；</t>
    </r>
  </si>
  <si>
    <r>
      <t>2027年杨梅镇大</t>
    </r>
    <r>
      <rPr>
        <sz val="12"/>
        <rFont val="宋体"/>
        <charset val="134"/>
      </rPr>
      <t>氹</t>
    </r>
    <r>
      <rPr>
        <sz val="12"/>
        <rFont val="仿宋_GB2312"/>
        <charset val="134"/>
      </rPr>
      <t>村基础民生工程建设项目（路灯建设、标识建设）</t>
    </r>
  </si>
  <si>
    <r>
      <t>1.项目建设内容：
（1）安装村内太阳能路灯37盏，其中新屋村小组7盏、田心村小组11盏、李屋村小组9盏、坑尾村5盏、庙冲至村委会小路5盏，预算每盏1700元，预计需要7万元。
（2）在大</t>
    </r>
    <r>
      <rPr>
        <sz val="12"/>
        <rFont val="宋体"/>
        <charset val="134"/>
      </rPr>
      <t>氹</t>
    </r>
    <r>
      <rPr>
        <sz val="12"/>
        <rFont val="仿宋_GB2312"/>
        <charset val="134"/>
      </rPr>
      <t>桥地磅路口建设一个大</t>
    </r>
    <r>
      <rPr>
        <sz val="12"/>
        <rFont val="宋体"/>
        <charset val="134"/>
      </rPr>
      <t>氹</t>
    </r>
    <r>
      <rPr>
        <sz val="12"/>
        <rFont val="仿宋_GB2312"/>
        <charset val="134"/>
      </rPr>
      <t>村标识，在新屋村路口建设村小组标识，另外三个村小组村口提升预计需要8万元。
2.项目资金规模：项目申请财政资金15万元。</t>
    </r>
  </si>
  <si>
    <r>
      <t>1.社会效益：完善村庄公共照明设施和村口形象标识体系，有效改善村民夜间出行安全条件，美化村容村貌、提升村庄整体形象，夯实和美乡村建设基础，切实提升群众安全感、幸福感和获得感；
2.群众满意度：</t>
    </r>
    <r>
      <rPr>
        <sz val="12"/>
        <rFont val="宋体"/>
        <charset val="134"/>
      </rPr>
      <t>≧</t>
    </r>
    <r>
      <rPr>
        <sz val="12"/>
        <rFont val="仿宋_GB2312"/>
        <charset val="134"/>
      </rPr>
      <t>90%；
3.时效指标：项目完成及时率=100%；
4.质量指标：验收合格率=100%；</t>
    </r>
  </si>
  <si>
    <t>该项目建成后将惠及群众约1000人，优化出行条件，有效改善农民生产、生活条件，保障群众出行安全。</t>
  </si>
  <si>
    <r>
      <t>2027年杨梅镇大</t>
    </r>
    <r>
      <rPr>
        <sz val="12"/>
        <rFont val="宋体"/>
        <charset val="134"/>
      </rPr>
      <t>氹</t>
    </r>
    <r>
      <rPr>
        <sz val="12"/>
        <rFont val="仿宋_GB2312"/>
        <charset val="134"/>
      </rPr>
      <t>村道路建设项目</t>
    </r>
  </si>
  <si>
    <t>1.项目建设内容:G358线起至永信电站2公里实施道路硬底化建设，宽3米、厚0.18米；
2.项目资金规模:项目申请财政资金90万元。</t>
  </si>
  <si>
    <r>
      <t>1.社会效益：完善村级道路交通路网体系，有效改善村民出行条件和农业生产运输环境，提升道路通行能力、安全性和通畅度，夯实乡村交通基础设施建设基础，助力乡村产业发展和和美乡村建设；
2.群众满意度：</t>
    </r>
    <r>
      <rPr>
        <sz val="12"/>
        <rFont val="宋体"/>
        <charset val="134"/>
      </rPr>
      <t>≧</t>
    </r>
    <r>
      <rPr>
        <sz val="12"/>
        <rFont val="仿宋_GB2312"/>
        <charset val="134"/>
      </rPr>
      <t xml:space="preserve">90%；
3.时效指标：项目完成及时率=100%；
4.质量指标：验收合格率=100%；
</t>
    </r>
  </si>
  <si>
    <t>该项目建成后将惠及群众约100户，满足群众出行需求，有利于改善群众日常生产、生活，促进农民增收。</t>
  </si>
  <si>
    <t>杨梅</t>
  </si>
  <si>
    <t>2027年杨梅镇基础设施及周边环境提升建设项目</t>
  </si>
  <si>
    <t>1.项目建设内容：
（1）根一村小组后山村道硬底化长度约150米，宽2.5米，厚度20公分；         
（2）根一村小组清拆杂物房5间，人行道硬底化200米，厚5公分，绿化环境5处；
（3）坪湖村小组篮球场建设不锈钢护栏100米，高2米，种植绿植30株；
2.项目申请财政资金20万元。</t>
  </si>
  <si>
    <r>
      <t>1.社会效益：解决村内道路泥泞不畅、乱搭乱建杂乱、绿化缺失、文体场地安全防护不足等问题，全面提升村庄通行条件、村容颜值和公共文体服务水平，打造干净整洁、安全有序、宜居宜乐的和美乡村，切实提升群众幸福感和获得感；
2.群众满意度：</t>
    </r>
    <r>
      <rPr>
        <sz val="12"/>
        <rFont val="宋体"/>
        <charset val="134"/>
      </rPr>
      <t>≧</t>
    </r>
    <r>
      <rPr>
        <sz val="12"/>
        <rFont val="仿宋_GB2312"/>
        <charset val="134"/>
      </rPr>
      <t>90%；
3.时效指标：项目完成及时率=100%；
4.质量指标：验收合格率=100%；</t>
    </r>
  </si>
  <si>
    <t>改善出行条件，直接惠及群众日常生产生活；整治人居环境，提升群众居住品质；完善文体设施，保障群众健身休闲安全</t>
  </si>
  <si>
    <t>2027年杨梅镇何皮村修复陂头项目</t>
  </si>
  <si>
    <r>
      <t>1.项目建设内容：
大竹园十九</t>
    </r>
    <r>
      <rPr>
        <sz val="12"/>
        <rFont val="宋体"/>
        <charset val="134"/>
      </rPr>
      <t>崀</t>
    </r>
    <r>
      <rPr>
        <sz val="12"/>
        <rFont val="仿宋_GB2312"/>
        <charset val="134"/>
      </rPr>
      <t>路口陂头修复；
2.项目资金规模：项目申请财政资金10万元。</t>
    </r>
  </si>
  <si>
    <r>
      <t>1.社会效益：解决农田灌溉缺水、蓄水不足、水流不畅、农田灌溉保障率低等问题，提升片区农田水利灌溉能力，保障周边耕地正常春耕生产用水，稳定农业生产，夯实乡村粮食安全基础。惠及群众101户546人，其中脱贫户4户13人；
2.群众满意度：</t>
    </r>
    <r>
      <rPr>
        <sz val="12"/>
        <rFont val="宋体"/>
        <charset val="134"/>
      </rPr>
      <t>≧</t>
    </r>
    <r>
      <rPr>
        <sz val="12"/>
        <rFont val="仿宋_GB2312"/>
        <charset val="134"/>
      </rPr>
      <t>90%；
3.时效指标：项目完成及时率=100%；
4.质量指标：验收合格率=100%；</t>
    </r>
  </si>
  <si>
    <t>全面提升片区农田水利灌溉能力，确保周边耕地春耕、夏种、秋收各阶段生产用水充足、供水稳定，保障群众生产用水需求。惠及群众101户546人，其中脱贫户4户13人</t>
  </si>
  <si>
    <t>2027年杨梅镇杨梅村白屋村后山公园建设项目</t>
  </si>
  <si>
    <r>
      <t>1.项目建设内容：
在杨梅村白屋村小组后山建设环山硬底化绿道约长度约200米、宽度1.5米、厚度10公分，石凳10张，建设40</t>
    </r>
    <r>
      <rPr>
        <sz val="12"/>
        <rFont val="宋体"/>
        <charset val="134"/>
      </rPr>
      <t>㎡</t>
    </r>
    <r>
      <rPr>
        <sz val="12"/>
        <rFont val="仿宋_GB2312"/>
        <charset val="134"/>
      </rPr>
      <t>观景台，含场地清理、基础、钢或砼框架、防腐木铺装、1.1m护栏、台阶坡道、连接步道、座椅、垃圾桶、标识、太阳能照明、避雷、排水与绿化。加种植绿植50棵。
2.项目申请财政资金50万元。</t>
    </r>
  </si>
  <si>
    <r>
      <t>1.社会效益：补齐村级休闲文体、生态绿化、群众休憩阵地短板。有效提升村庄生态绿化品质，丰富村民休闲文体生活，优化乡村人居环境，助力和美乡村建设。惠及群众110户546人，其中脱贫户8户26人；
2.群众满意度：</t>
    </r>
    <r>
      <rPr>
        <sz val="12"/>
        <rFont val="宋体"/>
        <charset val="134"/>
      </rPr>
      <t>≧</t>
    </r>
    <r>
      <rPr>
        <sz val="12"/>
        <rFont val="仿宋_GB2312"/>
        <charset val="134"/>
      </rPr>
      <t>90%；
3.时效指标：项目完成及时率=100%；
4.质量指标：验收合格率=100%；</t>
    </r>
  </si>
  <si>
    <t>丰富村民休闲文体生活，优化乡村人居环境，助力和美乡村建设。惠及群众110户546人，其中脱贫户8户26人</t>
  </si>
  <si>
    <t>2027年杨梅镇坪洞村新僚小组进村道路照明项目</t>
  </si>
  <si>
    <t>1.项目建设内容：塘仔落新僚进村道路路灯建设30盏 
2.项目资金规模：项目申请财政资金5万元；</t>
  </si>
  <si>
    <r>
      <t>1.社会效益：补齐进村道路夜间无照明、光线昏暗、出行安全隐患大的短板，有效改善村庄入口及主干道夜间通行条件，提升乡村夜间安全防控水平，美化进村门户形象，保障村民夜间出行、通勤往来安全，切实提升群众安全感、幸福感和获得感，助力和美乡村建设；
2.群众满意度：</t>
    </r>
    <r>
      <rPr>
        <sz val="12"/>
        <rFont val="宋体"/>
        <charset val="134"/>
      </rPr>
      <t>≧</t>
    </r>
    <r>
      <rPr>
        <sz val="12"/>
        <rFont val="仿宋_GB2312"/>
        <charset val="134"/>
      </rPr>
      <t>90%；
3.时效指标：项目完成及时率=100%；
4.质量指标：验收合格率=100%；</t>
    </r>
  </si>
  <si>
    <t>消除夜间出行安全隐患，保障群众人身安全；便利群众生产生活，提升出行便利度。</t>
  </si>
  <si>
    <t>2027年杨梅镇坪洞村新僚小组基础设施改造提升项目</t>
  </si>
  <si>
    <t>1.项目建设内容：进村道路护坡建设约60立方米；
2.项目资金规模：项目申请财政资金10万元；</t>
  </si>
  <si>
    <r>
      <t>1.社会效益：有效解决道路边坡松散、水土流失、边坡坍塌、道路路基损毁、雨天落石滑坡等安全问题，稳固进村道路路基，提升道路安全防护能力，保障进村道路通行安全、通畅稳定，完善乡村道路安防基础设施，切实保障群众出行安全，夯实和美乡村交通建设基础；
2.群众满意度：</t>
    </r>
    <r>
      <rPr>
        <sz val="12"/>
        <rFont val="宋体"/>
        <charset val="134"/>
      </rPr>
      <t>≧</t>
    </r>
    <r>
      <rPr>
        <sz val="12"/>
        <rFont val="仿宋_GB2312"/>
        <charset val="134"/>
      </rPr>
      <t>90%；
3.时效指标：项目完成及时率=100%；
4.质量指标：验收合格率=100%；</t>
    </r>
  </si>
  <si>
    <t>大幅提升道路安全防护能力，杜绝因边坡坍塌、落石造成的交通事故和人员损伤，全方位保障村民日常出行、车辆通行及农业运输安全</t>
  </si>
  <si>
    <t>2027年杨梅镇里洞村三线整治提升项目</t>
  </si>
  <si>
    <t>1.项目建设内容:三线整治。
2.项目资金规模:项目申请财政资金5万元。</t>
  </si>
  <si>
    <r>
      <t>1.社会效益：解决村内线路等问题，规范村内线路布设秩序，消除电气火灾、触电、线路坠落等安全隐患，净化村庄空中环境、提升村容村貌，筑牢乡村安全防线，营造安全、整洁、有序的人居环境；
2.群众满意度：</t>
    </r>
    <r>
      <rPr>
        <sz val="12"/>
        <rFont val="宋体"/>
        <charset val="134"/>
      </rPr>
      <t>≧</t>
    </r>
    <r>
      <rPr>
        <sz val="12"/>
        <rFont val="仿宋_GB2312"/>
        <charset val="134"/>
      </rPr>
      <t>90%；
3.时效指标：项目完成及时率=100%；
4.质量指标：验收合格率=100%；</t>
    </r>
  </si>
  <si>
    <t>有效解决长期以来村内线路隐患多、安全系数低的问题，全方位保障村民日常用电、生产生活人身和财产安全，筑牢乡村安全防护底线。</t>
  </si>
  <si>
    <t>2027年杨梅镇蕉坑村公园建设项目</t>
  </si>
  <si>
    <t>1.项目建设内容：在姑婆庙路口地坪建设公园，地面平整约400平方米，建设休闲长廊、坐椅、花基、种植乔木等；
2.项目资金规模：项目申请财政资金10万元。</t>
  </si>
  <si>
    <r>
      <t>1.社会效益：补齐村级休闲文体、生态绿化、群众休憩阵地短板。有效提升村庄生态绿化品质，丰富村民休闲文体生活，优化乡村人居环境，助力和美乡村建设；
2.群众满意度：</t>
    </r>
    <r>
      <rPr>
        <sz val="12"/>
        <rFont val="宋体"/>
        <charset val="134"/>
      </rPr>
      <t>≧</t>
    </r>
    <r>
      <rPr>
        <sz val="12"/>
        <rFont val="仿宋_GB2312"/>
        <charset val="134"/>
      </rPr>
      <t>90%；
3.时效指标：项目完成及时率=100%；
4.质量指标：验收合格率=100%；</t>
    </r>
  </si>
  <si>
    <t>该项目建成后将惠及群众约400人，改善生态环境、促进居民的健康生活方式，提升乡村农文旅融合发展。</t>
  </si>
  <si>
    <t>2027年杨梅镇坪洞村水浪村小组停车场建设项目</t>
  </si>
  <si>
    <t>1.项目建设内容：建设停车场约2000平方米，含场地清理平整压实、碎石垫层、混凝土或透水生态面层、约60～75个车位及无障碍车位、6m通道、热熔划线、排水沟雨水口、出入口道闸减速带、太阳能照明、监控标识、绿化附属；
2.项目申请财政资金30万元；</t>
  </si>
  <si>
    <r>
      <t>1.社会效益：有效解决村内车辆乱停乱放、占道停车、通行拥堵、停车难、停车无序等突出问题，规范村庄停车秩序，畅通村内交通微循环，改善村民出行及居家环境，提升乡村治理水平和人居环境质量，助力和美乡村建设；
2.群众满意度：</t>
    </r>
    <r>
      <rPr>
        <sz val="12"/>
        <rFont val="宋体"/>
        <charset val="134"/>
      </rPr>
      <t>≧</t>
    </r>
    <r>
      <rPr>
        <sz val="12"/>
        <rFont val="仿宋_GB2312"/>
        <charset val="134"/>
      </rPr>
      <t>90%；
3.时效指标：项目完成及时率=100%；
4.质量指标：验收合格率=100%；</t>
    </r>
  </si>
  <si>
    <t>有效破解停车难题，便利群众日常生活；规范停车秩序，保障群众出行安全通畅；优化人居环境，提升群众居住品质。</t>
  </si>
  <si>
    <t>2027年杨梅镇坪洞村“乡村消费帮扶馆”建设项目</t>
  </si>
  <si>
    <t>1.项目建设内容：拟改造村委旁旧教学楼一楼作为坪洞村“乡村消费帮扶馆”，包含墙面提升、门窗升级、灯饰采购等；
2.项目申请财政资金8万元；</t>
  </si>
  <si>
    <r>
      <t>1.社会效益：搭建本地农特产品集中展示、展销、推广、销售平台，完善村级农产品流通销售体系，拓宽村民农产品销售渠道，解决农户农产品售卖难、销路窄、品牌弱等问题，带动村民及脱贫户、监测户稳定增收，壮大村级集体经济，助力巩固拓展脱贫攻坚成果、全面推进乡村振兴；
2.群众满意度：</t>
    </r>
    <r>
      <rPr>
        <sz val="12"/>
        <rFont val="宋体"/>
        <charset val="134"/>
      </rPr>
      <t>≧</t>
    </r>
    <r>
      <rPr>
        <sz val="12"/>
        <rFont val="仿宋_GB2312"/>
        <charset val="134"/>
      </rPr>
      <t>90%；
3.时效指标：项目完成及时率=100%；
4.质量指标：验收合格率=100%；</t>
    </r>
  </si>
  <si>
    <t>拓宽销售渠道，解决农户卖货难题；精准帮扶重点群体，稳固脱贫攻坚成果；提升农产品价值，带动群众稳定增收；壮大集体经济，赋能乡村长效发展；建立长效运营机制，保障群众持续受益</t>
  </si>
  <si>
    <t>2027年杨梅镇坪洞村岩口小组基础设施改造提升项目</t>
  </si>
  <si>
    <r>
      <t>1.项目建设内容： 
（1）大坡头、岩落机耕路建设250米；
（2）竹林小公园建设100平方米，含场地清理、土壤改良、阻根板、竹丛种植、透水园路、休憩平台、石桌凳、景石、太阳能灯、垃圾桶、标识及排水；
（3）门楼地坪硬底化500</t>
    </r>
    <r>
      <rPr>
        <sz val="12"/>
        <rFont val="宋体"/>
        <charset val="134"/>
      </rPr>
      <t>㎡</t>
    </r>
    <r>
      <rPr>
        <sz val="12"/>
        <rFont val="仿宋_GB2312"/>
        <charset val="134"/>
      </rPr>
      <t>；
（4）护坡（高3m*长150m）；
（5）水吊头到垃圾屋河边护栏安装：100米；
（6）绿化园地坪平整改造建设：500平方，含清理放线、土方挖填压实、找坡排水、土壤改良、草皮或透水砖铺装、路缘石、浇灌及附属设施；
（7）增设巷灯：10盏；
2.项目申请财政资金95万；</t>
    </r>
  </si>
  <si>
    <r>
      <t>1.社会效益：全方位补齐村内农业生产道路薄弱、休闲设施不足、地面泥泞杂乱、边坡安全隐患、河道临水风险、绿化缺失、夜间照明不足等短板。全面优化村内生产条件、人居环境、安全防护体系和村容村貌，进一步提升村民生产便利度、出行安全度和生活舒适度，夯实和美乡村建设基础，持续提升群众获得感、幸福感、安全感；
2.群众满意度：</t>
    </r>
    <r>
      <rPr>
        <sz val="12"/>
        <rFont val="宋体"/>
        <charset val="134"/>
      </rPr>
      <t>≧</t>
    </r>
    <r>
      <rPr>
        <sz val="12"/>
        <rFont val="仿宋_GB2312"/>
        <charset val="134"/>
      </rPr>
      <t>90%；
3.时效指标：项目完成及时率=100%；
4.质量指标：验收合格率=100%；</t>
    </r>
  </si>
  <si>
    <t>改善公共基础设施，改善农村公共基础条件，提高群众满意度。</t>
  </si>
  <si>
    <t>2027年杨梅镇杨梅村江屋村入口至根竹村道提升建设项目</t>
  </si>
  <si>
    <t>1.项目建设内容：
黑底化公路铺设约3.5公里、宽5米，厚度5公分。
2.项目申请财政资金100万元。</t>
  </si>
  <si>
    <r>
      <t>1.社会效益：项目建成后将有效改善村内道路通行条件，提升道路通行能力与安全水平。惠及群众138户673人，其中脱贫户11户39人；
2.群众满意度：</t>
    </r>
    <r>
      <rPr>
        <sz val="12"/>
        <rFont val="宋体"/>
        <charset val="134"/>
      </rPr>
      <t>≧</t>
    </r>
    <r>
      <rPr>
        <sz val="12"/>
        <rFont val="仿宋_GB2312"/>
        <charset val="134"/>
      </rPr>
      <t>90%；
3.时效指标：项目完成及时率=100%；
4.质量指标：验收合格率=100%；</t>
    </r>
  </si>
  <si>
    <t>项目建成后道路平整畅通，直接改善群众日常出行和农用物资、农产品运输条件，村民共享道路通行便利成果。惠及群众138户673人，其中脱贫户11户39人</t>
  </si>
  <si>
    <t>2027年杨梅镇杨梅村江屋村入口止根竹村道两旁绿道建设项目</t>
  </si>
  <si>
    <t>1.项目建设内容：
绿道行人道铺设约2000米，宽度1.5米，绿化示范点1个，种植绿植500株。
2.项目申请财政资金30万元。</t>
  </si>
  <si>
    <r>
      <t>1.社会效益：项目建成后将美化道路沿线景观，为群众提供休闲步行空间。惠及群众178户783人，其中脱贫户17户49人；
2.群众满意度：</t>
    </r>
    <r>
      <rPr>
        <sz val="12"/>
        <rFont val="宋体"/>
        <charset val="134"/>
      </rPr>
      <t>≧</t>
    </r>
    <r>
      <rPr>
        <sz val="12"/>
        <rFont val="仿宋_GB2312"/>
        <charset val="134"/>
      </rPr>
      <t>90%；
3.时效指标：项目完成及时率=100%；
4.质量指标：验收合格率=100%；</t>
    </r>
  </si>
  <si>
    <t>项目建成后绿道畅通、绿化成景，群众日常休闲散步和出行环境明显改善，村民共享绿化休闲成果。惠及群众178户783人，其中脱贫户17户49人</t>
  </si>
  <si>
    <t>2027年杨梅镇杨梅村坑尾村后山森林公园建设项目</t>
  </si>
  <si>
    <t>1.项目建设内容：
环山绿道约800米，宽1.5米，石凳20张，建设长度6米，宽2米拱桥一座。
2.项目申请财政资金60万元。</t>
  </si>
  <si>
    <r>
      <t>1.社会效益：项目建成后山森林公园绿道畅通、设施完备，惠及群众35户187人，其中脱贫户2户4人；
2.群众满意度：</t>
    </r>
    <r>
      <rPr>
        <sz val="12"/>
        <rFont val="宋体"/>
        <charset val="134"/>
      </rPr>
      <t>≧</t>
    </r>
    <r>
      <rPr>
        <sz val="12"/>
        <rFont val="仿宋_GB2312"/>
        <charset val="134"/>
      </rPr>
      <t>90%；
3.时效指标：项目完成及时率=100%；
4.质量指标：验收合格率=100%；</t>
    </r>
  </si>
  <si>
    <t>项目建成后山森林公园绿道畅通、设施完备，群众登山休闲健身条件明显改善，村民共享公园建设成果。惠及群众35户187人，其中脱贫户2户4人</t>
  </si>
  <si>
    <t>2027年杨梅镇杨梅村撂荒复耕项目</t>
  </si>
  <si>
    <t>1.项目建设内容：
根竹50亩，坑尾70亩，义昌40亩、新屋20亩、白屋20亩平整土地，钩机清杂。
2.项目申请财政资金20万元。</t>
  </si>
  <si>
    <r>
      <t>1.社会效益：项目建成后将恢复耕地种植条件，提高耕地利用效率。保护粮食安全，方便群众耕作，增加群众收入；
2.群众满意度：</t>
    </r>
    <r>
      <rPr>
        <sz val="12"/>
        <rFont val="宋体"/>
        <charset val="134"/>
      </rPr>
      <t>≧</t>
    </r>
    <r>
      <rPr>
        <sz val="12"/>
        <rFont val="仿宋_GB2312"/>
        <charset val="134"/>
      </rPr>
      <t>90%；
3.时效指标：项目完成及时率=100%；
4.质量指标：验收合格率=100%；</t>
    </r>
  </si>
  <si>
    <t>保护粮食安全，方便群众耕作，增加群众收入。</t>
  </si>
  <si>
    <t>2027年杨梅镇杨梅村江屋至根竹村道正坑路段公厕建设项目</t>
  </si>
  <si>
    <t>1.项目建设内容：建设占地20平方，高3米公厕一座。
2.项目申请财政资金10万元。</t>
  </si>
  <si>
    <r>
      <t>1.社会效益：项目建成后将完善沿线公共卫生设施，改善群众如厕条件；
2.群众满意度：</t>
    </r>
    <r>
      <rPr>
        <sz val="12"/>
        <rFont val="宋体"/>
        <charset val="134"/>
      </rPr>
      <t>≧</t>
    </r>
    <r>
      <rPr>
        <sz val="12"/>
        <rFont val="仿宋_GB2312"/>
        <charset val="134"/>
      </rPr>
      <t>90%；
3.时效指标：项目完成及时率=100%；
4.质量指标：验收合格率=100%；</t>
    </r>
  </si>
  <si>
    <t>项目建成后公厕投入使用，群众和过往人员如厕条件明显改善，村民共享公共卫生设施成果。</t>
  </si>
  <si>
    <t>2027年杨梅镇杨梅村358线漫水桥至对洞村道两旁建议扩宽项目</t>
  </si>
  <si>
    <t>1.项目建设内容：长度7公里，简易圹宽道路两旁各1米，厚度5公分。
项目申请财政资金20万元。</t>
  </si>
  <si>
    <r>
      <t>1.社会效益：项目建成后将提升道路通行宽度，改善会车和农机通行条件；
2.群众满意度：</t>
    </r>
    <r>
      <rPr>
        <sz val="12"/>
        <rFont val="宋体"/>
        <charset val="134"/>
      </rPr>
      <t>≧</t>
    </r>
    <r>
      <rPr>
        <sz val="12"/>
        <rFont val="仿宋_GB2312"/>
        <charset val="134"/>
      </rPr>
      <t>90%；
3.时效指标：项目完成及时率=100%；
4.质量指标：验收合格率=100%；</t>
    </r>
  </si>
  <si>
    <t>项目建成后路面拓宽、会车顺畅，群众出行和农用物资运输条件明显改善，村民共享道路扩宽成果。</t>
  </si>
  <si>
    <t>2027年杨梅镇杨梅村农田灌溉水渠修复及管道安装项目</t>
  </si>
  <si>
    <t>1.项目建设内容：
修复共3000米灌溉水渠及安装管道（对洞200米、白屋800米、坑尾1500米、根竹500米），建设坡头2个（白屋1个、坑尾1个）。
2.项目申请财政资金20万元</t>
  </si>
  <si>
    <r>
      <t>1.社会效益：补齐公共基础设施短板，提高农业灌溉水平。恢复和改善农田灌溉输水能力，保障农业生产用水需要；
2.群众满意度：</t>
    </r>
    <r>
      <rPr>
        <sz val="12"/>
        <rFont val="宋体"/>
        <charset val="134"/>
      </rPr>
      <t>≧</t>
    </r>
    <r>
      <rPr>
        <sz val="12"/>
        <rFont val="仿宋_GB2312"/>
        <charset val="134"/>
      </rPr>
      <t>90%；
3.时效指标：项目完成及时率=100%；
4.质量指标：验收合格率=100%；</t>
    </r>
  </si>
  <si>
    <t>灌溉水渠畅通、输水保障能力提升，群众农田灌溉用水条件明显改善，村民共享水利建设成果。</t>
  </si>
  <si>
    <t>2027年杨梅镇杨梅村义昌村小组周边环境提升项目</t>
  </si>
  <si>
    <t>1.项目建设内容：护坡长度800米，厚度0.4米，高1.5米。
2.项目申请财政资金10万元</t>
  </si>
  <si>
    <r>
      <t>1.社会效益：稳固边坡、防止水土流失和滑坡，保障群众生产生活安全，改善周边人居环境；
2.群众满意度：</t>
    </r>
    <r>
      <rPr>
        <sz val="12"/>
        <rFont val="宋体"/>
        <charset val="134"/>
      </rPr>
      <t>≧</t>
    </r>
    <r>
      <rPr>
        <sz val="12"/>
        <rFont val="仿宋_GB2312"/>
        <charset val="134"/>
      </rPr>
      <t>90%；
3.时效指标：项目完成及时率=100%；
4.质量指标：验收合格率=100%；</t>
    </r>
  </si>
  <si>
    <t>项目建成后边坡稳固、周边环境改观，群众出行和居住安全得到保障，村民共享环境提升成果。</t>
  </si>
  <si>
    <t xml:space="preserve"> 2027年杨梅镇杨梅村村道边坡塌方下沉整改项目</t>
  </si>
  <si>
    <t>1.项目建设内容：坪湖村水口至坪湖路段4处防塌方边坡（每处长40m、高10m），采用削坡放坡、浆砌石挡墙、锚杆格构梁、挂网喷播及截排水系统综合治理；牛塘便道1处（长5m、高5m），含路基填筑、泥结碎石路面、挡墙及排水设施建成后消除塌方隐患，保障村民出行安全；
2.项目申请财政资金90万元</t>
  </si>
  <si>
    <r>
      <t>1.社会效益：项目建成后将消除边坡安全隐患，保障道路通行安全；
2.群众满意度：</t>
    </r>
    <r>
      <rPr>
        <sz val="12"/>
        <rFont val="宋体"/>
        <charset val="134"/>
      </rPr>
      <t>≧</t>
    </r>
    <r>
      <rPr>
        <sz val="12"/>
        <rFont val="仿宋_GB2312"/>
        <charset val="134"/>
      </rPr>
      <t>90%；
3.时效指标：项目完成及时率=100%；
4.质量指标：验收合格率=100%；</t>
    </r>
  </si>
  <si>
    <t>2027年杨梅镇杨梅村高洞公园建设项目</t>
  </si>
  <si>
    <t>1.项目建设内容：
铺设绿道约100米，宽1.5米，种植绿化50株，购置健身器材1套。
2.项目申请财政资金10万元</t>
  </si>
  <si>
    <r>
      <t>1.社会效益：项目建成后将为群众提供休闲健身场所。丰富群众文体生活；
2.群众满意度：</t>
    </r>
    <r>
      <rPr>
        <sz val="12"/>
        <rFont val="宋体"/>
        <charset val="134"/>
      </rPr>
      <t>≧</t>
    </r>
    <r>
      <rPr>
        <sz val="12"/>
        <rFont val="仿宋_GB2312"/>
        <charset val="134"/>
      </rPr>
      <t xml:space="preserve">90%；
3.时效指标：项目完成及时率=100%；
4.质量指标：验收合格率=100%；
</t>
    </r>
  </si>
  <si>
    <t>项目建成后公园绿道畅通、健身器材齐备，群众休闲健身和文体活动条件明显改善，村民共享公园建设成果。</t>
  </si>
  <si>
    <t>2027年杨梅镇杨梅村白牛村小组基础设施提升项目</t>
  </si>
  <si>
    <r>
      <t>1.项目建设内容：
（1）新建篮球场1个，主场地28m×15m，含缓冲区总面积约600</t>
    </r>
    <r>
      <rPr>
        <sz val="12"/>
        <rFont val="宋体"/>
        <charset val="134"/>
      </rPr>
      <t>㎡</t>
    </r>
    <r>
      <rPr>
        <sz val="12"/>
        <rFont val="仿宋_GB2312"/>
        <charset val="134"/>
      </rPr>
      <t>。建设内容：C25混凝土基础、硅PU面层、可移动篮球架1副、LED照明6～8盏、排水沟、围网、划线及观众席等；
（2）新建一栋议事厅，两层约100平方米，，一层设议事主厅、便民服务角、卫生间及储物间，二层设多功能室及档案办公区。砖混或框架结构，含基础、主体、屋面、门窗、装修、水电、消防及室外配套；
（3）村内道路硬底化约500米。
2.项目申请财政资金80万元</t>
    </r>
  </si>
  <si>
    <r>
      <t>1.社会效益：项目建成后将完善群众文体活动和出行条件。丰富群众文体活动和文化生活；硬化村内道路，方便群众日常出行；
2.群众满意度：</t>
    </r>
    <r>
      <rPr>
        <sz val="12"/>
        <rFont val="宋体"/>
        <charset val="134"/>
      </rPr>
      <t>≧</t>
    </r>
    <r>
      <rPr>
        <sz val="12"/>
        <rFont val="仿宋_GB2312"/>
        <charset val="134"/>
      </rPr>
      <t>90%；
3.时效指标：项目完成及时率=100%；
4.质量指标：验收合格率=100%；</t>
    </r>
  </si>
  <si>
    <t>项目建成后篮球场、议事厅投入使用、村内道路畅通，群众文体活动和日常出行条件明显改善，村民共享基础设施提升成果。</t>
  </si>
  <si>
    <t>2027年杨梅镇杨梅村G358国道沿线人居环境整治提升项目</t>
  </si>
  <si>
    <t>1.项目建设内容：
江屋、新屋、白牛、坪湖、对洞、根一、根二村小组农房风貌管控约28栋，累计约10000平方米；
2.项目资金规模：
项目申请财政资金90万元。</t>
  </si>
  <si>
    <r>
      <t>1.社会效益：项目建成后将提升国道沿线村容景观。统一农房风貌，提升国道沿线村容村貌和整体形象，改善群众居住环境；
2.群众满意度：</t>
    </r>
    <r>
      <rPr>
        <sz val="12"/>
        <rFont val="宋体"/>
        <charset val="134"/>
      </rPr>
      <t>≧</t>
    </r>
    <r>
      <rPr>
        <sz val="12"/>
        <rFont val="仿宋_GB2312"/>
        <charset val="134"/>
      </rPr>
      <t>90%；
3.时效指标：项目完成及时率=100%；
4.质量指标：验收合格率=100%；</t>
    </r>
  </si>
  <si>
    <t>项目建成后国道沿线农房风貌统一美观，群众居住环境和沿线乡村景观明显提升，村民共享人居环境整治成果。</t>
  </si>
  <si>
    <t>2027年杨梅镇杨梅村对洞村小组篮球场修复项目</t>
  </si>
  <si>
    <t>1.项目建设内容：硬底化约600平方米，护坡（长度40米，高度2米）含清基、碎石垫层、C25砼面层、切缝、排水及收边；护坡长40m、高2m，采用浆砌片石，含基础、泄水孔、伸缩缝、截排水沟及压顶；
2.项目资金规模：项目申请财政资金20万元。</t>
  </si>
  <si>
    <r>
      <t>1.社会效益：恢复篮球场文体活动功能，方便群众开展体育锻炼；护坡稳固场地、保障安全；
2.群众满意度：</t>
    </r>
    <r>
      <rPr>
        <sz val="12"/>
        <rFont val="宋体"/>
        <charset val="134"/>
      </rPr>
      <t>≧</t>
    </r>
    <r>
      <rPr>
        <sz val="12"/>
        <rFont val="仿宋_GB2312"/>
        <charset val="134"/>
      </rPr>
      <t>90%；
3.时效指标：项目完成及时率=100%；
4.质量指标：验收合格率=100%；</t>
    </r>
  </si>
  <si>
    <t>项目建成后篮球场恢复使用、场地边坡稳固，群众体育锻炼和文体活动条件改善，村民共享篮球场修复成果。</t>
  </si>
  <si>
    <t>2027年杨梅镇何皮村庙边、大竹园水渠建设项目</t>
  </si>
  <si>
    <r>
      <t>1.项目建设内容：                                  
（1）庙边门口田三面光水渠建设约长500米宽0.6米，高0.6米；
（2）污水池到庙边三面光水渠约长150米，宽1.5米，高1.5米；
（3）大竹园门口洞三面光水渠建设约长240米，米宽0.6米，高0.6米；
（4）十九</t>
    </r>
    <r>
      <rPr>
        <sz val="12"/>
        <rFont val="宋体"/>
        <charset val="134"/>
      </rPr>
      <t>崀</t>
    </r>
    <r>
      <rPr>
        <sz val="12"/>
        <rFont val="仿宋_GB2312"/>
        <charset val="134"/>
      </rPr>
      <t>至石塔冲三面光水渠约长200米，宽0.6米，高0.6米；
（5）六姑</t>
    </r>
    <r>
      <rPr>
        <sz val="12"/>
        <rFont val="宋体"/>
        <charset val="134"/>
      </rPr>
      <t>崀</t>
    </r>
    <r>
      <rPr>
        <sz val="12"/>
        <rFont val="仿宋_GB2312"/>
        <charset val="134"/>
      </rPr>
      <t>到深挖冲约长220米，宽0.6米，高0.6米；
（6）生活污水渠三面光约长20米，宽0.6米，高0.6米；
2.项目资金规模：项目申请财政资金35万元。</t>
    </r>
  </si>
  <si>
    <r>
      <t>1.社会效益：完善农田灌溉输水网络，保障农业生产用水，改善农田排灌条件。惠及群众53户253人，其中脱贫户2户4人；
2.群众满意度：</t>
    </r>
    <r>
      <rPr>
        <sz val="12"/>
        <rFont val="宋体"/>
        <charset val="134"/>
      </rPr>
      <t>≧</t>
    </r>
    <r>
      <rPr>
        <sz val="12"/>
        <rFont val="仿宋_GB2312"/>
        <charset val="134"/>
      </rPr>
      <t>90%；
3.时效指标：项目完成及时率=100%；
4.质量指标：验收合格率=100%；</t>
    </r>
  </si>
  <si>
    <t>项目建成后水渠三面光、输水畅通，群众农田灌溉用水条件明显改善，村民共享水利建设成果。惠及群众53户253人，其中脱贫户2户4人</t>
  </si>
  <si>
    <t>2027年杨梅镇何皮村伍屋水渠建设项目</t>
  </si>
  <si>
    <r>
      <t>1.项目建设内容：                                  
（1）伍屋井</t>
    </r>
    <r>
      <rPr>
        <sz val="12"/>
        <rFont val="宋体"/>
        <charset val="134"/>
      </rPr>
      <t>崀</t>
    </r>
    <r>
      <rPr>
        <sz val="12"/>
        <rFont val="仿宋_GB2312"/>
        <charset val="134"/>
      </rPr>
      <t>到挖芋冲三面光水渠约长1500米，宽0.5米，高0.5米，约35万；                                                       （2）隔岗洞三面光水渠长1500米，宽0.5米，高0.5米，约35万；                                   
2.项目资金规模：项目申请财政资金70万元。</t>
    </r>
  </si>
  <si>
    <r>
      <t>1.社会效益：完善农田灌溉输水条件，保障农业生产用水需要。惠及群众22户120人，其中脱贫户1户1人；
2.群众满意度：</t>
    </r>
    <r>
      <rPr>
        <sz val="12"/>
        <rFont val="宋体"/>
        <charset val="134"/>
      </rPr>
      <t>≧</t>
    </r>
    <r>
      <rPr>
        <sz val="12"/>
        <rFont val="仿宋_GB2312"/>
        <charset val="134"/>
      </rPr>
      <t>90%；
3.时效指标：项目完成及时率=100%；
4.质量指标：验收合格率=100%；</t>
    </r>
  </si>
  <si>
    <t>项目建成后水渠畅通、输水保障能力提升，群众农田灌溉用水条件明显改善，村民共享水利建设成果。惠及群众22户120人，其中脱贫户1户1人</t>
  </si>
  <si>
    <t>2027年杨梅镇何皮村廖屋水渠建设项目</t>
  </si>
  <si>
    <r>
      <t>1.项目建设内容：                                  
 （1）廖屋毛屋洞三面光水渠建设约长2000米，宽0.6米，高0.,5米，约46万；
（2）瘦</t>
    </r>
    <r>
      <rPr>
        <sz val="12"/>
        <rFont val="宋体"/>
        <charset val="134"/>
      </rPr>
      <t>崀</t>
    </r>
    <r>
      <rPr>
        <sz val="12"/>
        <rFont val="仿宋_GB2312"/>
        <charset val="134"/>
      </rPr>
      <t>三面光水渠长约1500米，宽0.6米，高0.,5米，约35万 ；                                       
（3）廖屋伯公到虾公陂三面光水渠约长150米，宽0.8米，高0.7米，约3万；
2.项目资金规模：项目申请财政资金84万元。</t>
    </r>
  </si>
  <si>
    <r>
      <t>1.社会效益：改善水利设施，带动群众增收。惠及群众41户220人，其中脱贫户2户4人；
2.群众满意度：</t>
    </r>
    <r>
      <rPr>
        <sz val="12"/>
        <rFont val="宋体"/>
        <charset val="134"/>
      </rPr>
      <t>≧</t>
    </r>
    <r>
      <rPr>
        <sz val="12"/>
        <rFont val="仿宋_GB2312"/>
        <charset val="134"/>
      </rPr>
      <t>90%；
3.时效指标：项目完成及时率=100%；
4.质量指标：验收合格率=100%；</t>
    </r>
  </si>
  <si>
    <t>惠及群众41户220人，其中脱贫户2户4人</t>
  </si>
  <si>
    <t>2027年杨梅镇何皮村头洞水渠建设项目</t>
  </si>
  <si>
    <t>1.项目建设内容：                                                      头洞无忧洞灌溉水渠三面光长约2000米，宽60CM、厚1.5CM约50万
2.项目资金规模：项目申请财政资金50万元。</t>
  </si>
  <si>
    <r>
      <t>1.社会效益：完善农田灌溉输水条件，保障农业生产用水需要。惠及群众31户174人，其中脱贫户3户9人；
2.群众满意度：</t>
    </r>
    <r>
      <rPr>
        <sz val="12"/>
        <rFont val="宋体"/>
        <charset val="134"/>
      </rPr>
      <t>≧</t>
    </r>
    <r>
      <rPr>
        <sz val="12"/>
        <rFont val="仿宋_GB2312"/>
        <charset val="134"/>
      </rPr>
      <t>90%；
3.时效指标：项目完成及时率=100%；
4.质量指标：验收合格率=100%；</t>
    </r>
  </si>
  <si>
    <t>项目建成后水渠畅通、输水保障能力提升，群众农田灌溉用水条件明显改善，村民共享水利建设成果。惠及群众31户174人，其中脱贫户3户9人</t>
  </si>
  <si>
    <t>2027年杨梅镇何皮村桥梁建设项目</t>
  </si>
  <si>
    <t>1.项目建设内容：
（1)大竹园建设桥梁约长6米宽3米，约12万米，
（2）木围桥梁建设约长10米，宽6米，约20万；
（3）庙边建设桥梁约长10米，宽3.5米，约12万米；
2.项目资金规模：项目申请财政资金44万元。</t>
  </si>
  <si>
    <r>
      <t>1.社会效益：新建桥梁打通跨河通行节点，方便群众日常出行和生产往来。提高群众满意度。惠及群众49户265人，其中脱贫户2户10人；
2.群众满意度：</t>
    </r>
    <r>
      <rPr>
        <sz val="12"/>
        <rFont val="宋体"/>
        <charset val="134"/>
      </rPr>
      <t>≧</t>
    </r>
    <r>
      <rPr>
        <sz val="12"/>
        <rFont val="仿宋_GB2312"/>
        <charset val="134"/>
      </rPr>
      <t>90%；
3.时效指标：项目完成及时率=100%；
4.质量指标：验收合格率=100%；</t>
    </r>
  </si>
  <si>
    <t>项目建成后桥梁通车、跨河通行节点打通，群众日常出行和农用物资农产品运输条件明显改善，村民共享桥梁建设成果。惠及群众49户265人，其中脱贫户2户10人</t>
  </si>
  <si>
    <t>2027年杨梅镇何皮村欧屋水渠建设项目</t>
  </si>
  <si>
    <t>1.项目建设内容：                                                                      
（1）欧屋黄泥坑到水岩农渠三面光约长2500米、底宽60CM、厚1.5CM，砌砖单边宽20CM、高50CM，约58万，
（2）大岩洞到瓦窑农渠农渠三面光约长1500米、底宽60CM、厚1.5CM，砌砖单边宽20CM、高50CM，约35万，
（3）高屋屋背巷（泥砖屋后）约长100米、宽40*高40*厚1.5，约1万，
2.项目资金规模：项目申请财政资金94万元。</t>
  </si>
  <si>
    <r>
      <t>1.社会效益：完善农田灌溉输水网络，保障农业生产用水。提高群众满意度。惠及群众36户195人，其中脱贫户2户6人；
2.群众满意度：</t>
    </r>
    <r>
      <rPr>
        <sz val="12"/>
        <rFont val="宋体"/>
        <charset val="134"/>
      </rPr>
      <t>≧</t>
    </r>
    <r>
      <rPr>
        <sz val="12"/>
        <rFont val="仿宋_GB2312"/>
        <charset val="134"/>
      </rPr>
      <t>90%；
3.时效指标：项目完成及时率=100%；
4.质量指标：验收合格率=100%；</t>
    </r>
  </si>
  <si>
    <t>项目建成后农渠三面光、输水畅通，群众农田灌溉用水条件明显改善，村民共享水利建设成果。惠及群众36户195人，其中脱贫户2户6人</t>
  </si>
  <si>
    <t>2027年杨梅镇何皮村河道清淤项目</t>
  </si>
  <si>
    <t>1.项目建设内容：
（1）木围大桥头到伍屋河道清淤约1.5公里，约2万；
（2）大竹园门口洞到村委会河道清淤约长400米，约1万；
（3）九曲民宿桥头到山口桥头河道清淤约长300米，约3万；
（4）糯圹至头洞河道清淤约长400米，约3万；
2.项目资金规模：项目申请财政资金9万元。</t>
  </si>
  <si>
    <r>
      <t>1.社会效益：恢复河道行洪排涝能力，保障沿岸群众生命财产和农田安全。提高群众满意度。惠及群众95户507人，其中脱贫户4户8人；
2.群众满意度：</t>
    </r>
    <r>
      <rPr>
        <sz val="12"/>
        <rFont val="宋体"/>
        <charset val="134"/>
      </rPr>
      <t>≧</t>
    </r>
    <r>
      <rPr>
        <sz val="12"/>
        <rFont val="仿宋_GB2312"/>
        <charset val="134"/>
      </rPr>
      <t>90%；
3.时效指标：项目完成及时率=100%；
4.质量指标：验收合格率=100%；</t>
    </r>
  </si>
  <si>
    <t>项目建成后河道畅通、行洪排涝能力提升，沿岸群众防汛安全和农田生产条件得到保障，村民共享河道清淤成果。惠及群众95户507人，其中脱贫户4户8人</t>
  </si>
  <si>
    <t>2027年杨梅镇何皮村巷灯路灯安装项目</t>
  </si>
  <si>
    <t>1.项目建设内容：
（1）木围安装巷灯35盏，约5.3万；
（2）伍屋安装路灯10盏，约2.5万；
（3）大竹园安装巷灯15盏，安装路灯20盏，约8万； 
（4）欧屋巷灯、壁灯30盏，约4万；
（5）头洞安装巷灯40盏，约6万；
（6）王屋安装路灯3盏，巷灯12盏，约2万元；
2.项目资金规模：项目申请财政资金27.8万元。</t>
  </si>
  <si>
    <r>
      <t>1.社会效益：平安建设，亮化工程，方便群众出行，创建文明乡风，惠及群众138户641人，其中脱贫户6户22人；
2.群众满意度：</t>
    </r>
    <r>
      <rPr>
        <sz val="12"/>
        <rFont val="宋体"/>
        <charset val="134"/>
      </rPr>
      <t>≧</t>
    </r>
    <r>
      <rPr>
        <sz val="12"/>
        <rFont val="仿宋_GB2312"/>
        <charset val="134"/>
      </rPr>
      <t>90%；
3.时效指标：项目完成及时率=100%；
4.质量指标：验收合格率=100%；</t>
    </r>
  </si>
  <si>
    <t>项目建成后巷灯路灯亮灯、村庄夜间道路明亮，群众夜间出行安全便利条件明显改善，村民共享照明工程成果。惠及群众138户641人，其中脱贫户6户22人</t>
  </si>
  <si>
    <t>2027年杨梅镇何皮欧屋高屋门口坪硬底化建设项目</t>
  </si>
  <si>
    <t>1.项目建设内容：                                  
欧屋高屋门口坪重新硬底化约300平；
2.项目资金规模：项目申请财政资金4万元。</t>
  </si>
  <si>
    <t>1.社会效益：硬化门口坪场地，解决场地坑洼泥泞问题，方便群众日常进出和活动。提高群众满意度。惠及群众24户101人，其中脱贫户1户1人</t>
  </si>
  <si>
    <t>项目建成后门口坪硬底化平整，群众日常进出和户外活动条件明显改善，村民共享场地硬化成果。惠及群众24户101人，其中脱贫户1户1人</t>
  </si>
  <si>
    <t>2027年杨梅镇何皮村议事厅建设项目</t>
  </si>
  <si>
    <r>
      <t>1.项目建设内容：
（1）庙边议事厅建设一层约80平方米，设议事主厅、便民服务角、卫生间、储物间。砖混结构，含基础、主体、屋面、门窗、装修、水电、消防及室外硬化、散水、无障碍坡道；
（2）糯塘议事厅建设一层约80平方米，设议事主厅、便民服务角、卫生间、储物间。砖混结构，含基础、主体、屋面、门窗、装修、水电、消防及室外硬化、散水、无障碍坡道。篮球场建设，主场地28m×15m，含缓冲区总面积约600</t>
    </r>
    <r>
      <rPr>
        <sz val="12"/>
        <rFont val="宋体"/>
        <charset val="134"/>
      </rPr>
      <t>㎡</t>
    </r>
    <r>
      <rPr>
        <sz val="12"/>
        <rFont val="仿宋_GB2312"/>
        <charset val="134"/>
      </rPr>
      <t>。建设内容：C25混凝土基础、硅PU面层、可移动篮球架1副、LED照明6～8盏、排水沟、围网、划线及观众席等；
（3）王屋议事厅建设一层约80平方米，设议事主厅、便民服务角、卫生间、储物间。砖混结构，含基础、主体、屋面、门窗、装修、水电、消防及室外硬化、散水、无障碍坡道；
（4）大竹园议事厅建设一层约80平方米，设议事主厅、便民服务角、卫生间、储物间。砖混结构，含基础、主体、屋面、门窗、装修、水电、消防及室外硬化、散水、无障碍坡道；
（5）伍屋议事厅建设一层约80平方米，设议事主厅、便民服务角、卫生间、储物间。砖混结构，含基础、主体、屋面、门窗、装修、水电、消防及室外硬化、散水、无障碍坡道。硬底化100平方米
2.项目资金规模：项目申请财政资金150万元。</t>
    </r>
  </si>
  <si>
    <r>
      <t>1.社会效益：建成议事厅并美化公园，为群众提供文化活动、休闲健身场所，丰富群众精神文化生活。提高群众满意度。惠及群众24户101人，其中脱贫户1户1人；
2.群众满意度：</t>
    </r>
    <r>
      <rPr>
        <sz val="12"/>
        <rFont val="宋体"/>
        <charset val="134"/>
      </rPr>
      <t>≧</t>
    </r>
    <r>
      <rPr>
        <sz val="12"/>
        <rFont val="仿宋_GB2312"/>
        <charset val="134"/>
      </rPr>
      <t>90%；
3.时效指标：项目完成及时率=100%；
4.质量指标：验收合格率=100%；</t>
    </r>
  </si>
  <si>
    <t>项目建成后议事厅和美化公园投入使用，群众文化活动和休闲健身条件明显改善，村民共享议事厅建设成果。惠及群众24户101人，其中脱贫户1户1人</t>
  </si>
  <si>
    <t>2027年杨梅镇何皮村木围建设项目</t>
  </si>
  <si>
    <t>1.项目建设内容：                                  
（1）实施木围桥头至瓦窑挡水护坡500米，高2.5米、厚0.5米，含清基、砌筑、泄水孔、伸缩缝及回填；
（2）欧屋高屋门口坪硬底化300平方米，含清整、垫层、混凝土浇筑、切缝养护和排水。
2.项目资金规模：项目申请财政资金65万元。</t>
  </si>
  <si>
    <r>
      <t>1.社会效益：挡水护坡有效防护河岸路基，减少汛期水毁风险，保障群众出行和居住安全；门口坪硬底化后便于群众休闲活动、晾晒堆放，改善村容村貌。惠及群众56户308人，其中脱贫户3户9人；
2.群众满意度：</t>
    </r>
    <r>
      <rPr>
        <sz val="12"/>
        <rFont val="宋体"/>
        <charset val="134"/>
      </rPr>
      <t>≧</t>
    </r>
    <r>
      <rPr>
        <sz val="12"/>
        <rFont val="仿宋_GB2312"/>
        <charset val="134"/>
      </rPr>
      <t>90%；
3.时效指标：项目完成及时率=100%；
4.质量指标：验收合格率=100%；</t>
    </r>
  </si>
  <si>
    <t>项目建成后直接改善群众生产生活条件，挡水护坡保障出行和居住安全，门口坪硬底化方便群众休闲活动，村民共享建设成果。惠及群众56户308人，其中脱贫户3户9人</t>
  </si>
  <si>
    <t>2027年杨梅镇何皮村大竹园、山口河堤护坡建设项目</t>
  </si>
  <si>
    <t>1.项目建设内容：     
（1）欧屋高屋门口坪重新硬底化约长300平，4万；                             
（2）大竹园门口洞到村委会河堤护坡约长600米，宽0.5米，高1.5米，约39万；
（3）山口河堤护坡长50米，宽0.5米，高2米，约43万； 
2.项目资金规模：
项目申请财政资金82万元。</t>
  </si>
  <si>
    <r>
      <t>1.社会效益：河堤护坡有效防御汛期洪水冲刷，保护沿岸农田、道路和村庄安全，提升防洪能力。提高群众满意度。惠及群众51户293人，其中脱贫户2户4人；
2.群众满意度：</t>
    </r>
    <r>
      <rPr>
        <sz val="12"/>
        <rFont val="宋体"/>
        <charset val="134"/>
      </rPr>
      <t>≧</t>
    </r>
    <r>
      <rPr>
        <sz val="12"/>
        <rFont val="仿宋_GB2312"/>
        <charset val="134"/>
      </rPr>
      <t>90%；
3.时效指标：项目完成及时率=100%；
4.质量指标：验收合格率=100%；</t>
    </r>
  </si>
  <si>
    <t>项目建成后直接改善群众生产生活条件，河堤护坡增强防洪保安能力，门口坪硬底化方便群众活动，村民共享建设成果。惠及群众51户293人，其中脱贫户2户4人</t>
  </si>
  <si>
    <t>2027年杨梅镇何皮村桥梁修复建设项目</t>
  </si>
  <si>
    <t>1.项目建设内容：
（1）山口桥墩加固宽6米，高2米，约5万；
（2）王屋护栏约长300米，约9万；
（3）廖屋桥梁扩宽至6米，约6万；
（4）大岩洞桥梁修复，加固桥墩，约1万；
2.项目资金规模：项目申请财政资金21万元。</t>
  </si>
  <si>
    <r>
      <t>1.社会效益：桥梁加固扩宽和护栏建设有效消除通行安全隐患，保障群众及农机车辆安全过桥、顺畅出行。惠及群众119户669人，其中脱贫户5户11人；
2.群众满意度：</t>
    </r>
    <r>
      <rPr>
        <sz val="12"/>
        <rFont val="宋体"/>
        <charset val="134"/>
      </rPr>
      <t>≧</t>
    </r>
    <r>
      <rPr>
        <sz val="12"/>
        <rFont val="仿宋_GB2312"/>
        <charset val="134"/>
      </rPr>
      <t>90%；
3.时效指标：项目完成及时率=100%；
4.质量指标：验收合格率=100%；</t>
    </r>
  </si>
  <si>
    <t>项目建成后直接改善群众生产生活条件，消除桥梁安全隐患，保障群众和农机车辆安全通行，村民共享建设成果。惠及群众119户669人，其中脱贫户5户11人</t>
  </si>
  <si>
    <t>2027年杨梅镇何皮村护坡建设项目</t>
  </si>
  <si>
    <t>1.项目建设内容：
（1)大竹园建设李春林、李汉光、李志和屋背护坡建设工程，长度约50米，混凝土打底基础50公分，地面高2.5米，约12万；
（2）王屋屋背护坡建设长130米，宽0.5米，高3米，约16万；
2.项目资金规模：项目申请财政资金28万元。</t>
  </si>
  <si>
    <r>
      <t>1.社会效益：护坡稳固屋后边坡，有效防范山体滑坡和雨水冲刷，保障群众住房和人身安全。惠及群众10户73人，其中脱贫户0户0人；
2.群众满意度：</t>
    </r>
    <r>
      <rPr>
        <sz val="12"/>
        <rFont val="宋体"/>
        <charset val="134"/>
      </rPr>
      <t>≧</t>
    </r>
    <r>
      <rPr>
        <sz val="12"/>
        <rFont val="仿宋_GB2312"/>
        <charset val="134"/>
      </rPr>
      <t>90%；
3.时效指标：项目完成及时率=100%；
4.质量指标：验收合格率=100%；</t>
    </r>
  </si>
  <si>
    <t>项目建成后直接改善群众生产生活条件，稳固屋后边坡、防范滑坡风险，保障群众住房安全，村民共享建设成果。惠及群众10户73人，其中脱贫户0户0人</t>
  </si>
  <si>
    <t>2027年杨梅镇何皮村（庙边、木围、大竹园、伍屋）巷道硬底化项目</t>
  </si>
  <si>
    <t>1.项目建设内容：
（1）庙边铺设巷道约600平方米，约7.2万；
（2）木围铺设巷道约500平方米，约6万；
（3）大竹园铺设巷道约150平方米，约1.8万；
（4）伍屋铺设巷道约500平方米，约6万；
2.项目资金规模：项目申请财政资金21万元。</t>
  </si>
  <si>
    <r>
      <t>1.社会效益：巷道硬底化后解决雨天泥泞、出行难问题，方便群众日常出行、晾晒和搬运，改善村容村貌和人居环境。提高群众满意度。惠及群众95户486人，其中脱贫户4户8人；
2.群众满意度：</t>
    </r>
    <r>
      <rPr>
        <sz val="12"/>
        <rFont val="宋体"/>
        <charset val="134"/>
      </rPr>
      <t>≧</t>
    </r>
    <r>
      <rPr>
        <sz val="12"/>
        <rFont val="仿宋_GB2312"/>
        <charset val="134"/>
      </rPr>
      <t>90%；
3.时效指标：项目完成及时率=100%；
4.质量指标：验收合格率=100%；</t>
    </r>
  </si>
  <si>
    <t>项目建成后直接改善群众生产生活条件，巷道硬底化方便群众雨天出行、晾晒堆放和日常通行，村民共享建设成果。惠及群众95户486人，其中脱贫户4户8人</t>
  </si>
  <si>
    <t>2027年杨梅镇何皮村大竹园涵洞扩建项目</t>
  </si>
  <si>
    <r>
      <t>1.项目建设内容：1.村委会旧礼堂前
（1）挖掘路面约20</t>
    </r>
    <r>
      <rPr>
        <sz val="12"/>
        <rFont val="宋体"/>
        <charset val="134"/>
      </rPr>
      <t>㎡</t>
    </r>
    <r>
      <rPr>
        <sz val="12"/>
        <rFont val="仿宋_GB2312"/>
        <charset val="134"/>
      </rPr>
      <t>；
（2）疏通涵洞长30米；
（3）重新安装大号管道约30米小计20万；2.山岩路口入两处涵洞口扩建：挖掘路面约50</t>
    </r>
    <r>
      <rPr>
        <sz val="12"/>
        <rFont val="宋体"/>
        <charset val="134"/>
      </rPr>
      <t>㎡</t>
    </r>
    <r>
      <rPr>
        <sz val="12"/>
        <rFont val="仿宋_GB2312"/>
        <charset val="134"/>
      </rPr>
      <t>，重新安装2条大号管道约30米；小计30万；
2.项目资金规模：项目申请财政资金50万元。</t>
    </r>
  </si>
  <si>
    <r>
      <t>1.社会效益：涵洞扩建和管道重装提升排水排涝能力，解决雨天道路积水内涝问题，保障群众出行和道路交通安全。提高群众满意度。惠及群众29户152人，其中脱贫户1户3人；
2.群众满意度：</t>
    </r>
    <r>
      <rPr>
        <sz val="12"/>
        <rFont val="宋体"/>
        <charset val="134"/>
      </rPr>
      <t>≧</t>
    </r>
    <r>
      <rPr>
        <sz val="12"/>
        <rFont val="仿宋_GB2312"/>
        <charset val="134"/>
      </rPr>
      <t>90%；
3.时效指标：项目完成及时率=100%；
4.质量指标：验收合格率=100%；</t>
    </r>
  </si>
  <si>
    <t>项目建成后直接改善群众生产生活条件，提升排水排涝能力、解决雨天积水内涝、保障道路畅通，村民共享建设成果。惠及群众95户486人，其中脱贫户4户8人</t>
  </si>
  <si>
    <t>2027年杨梅镇何皮村头洞村河堤改造项目</t>
  </si>
  <si>
    <t>1.项目建设内容：加固河堤，岸边建设混凝土打底约长500米，高3米防洪河堤；
2.项目资金规模：项目申请财政资金60万元。</t>
  </si>
  <si>
    <r>
      <t>1.社会效益：防洪河堤有效抵御汛期洪水冲刷，保护沿岸农田、道路和村庄，提升防洪保安能力。惠及群众32户175人，其中脱贫户4户11人；
2.群众满意度：</t>
    </r>
    <r>
      <rPr>
        <sz val="12"/>
        <rFont val="宋体"/>
        <charset val="134"/>
      </rPr>
      <t>≧</t>
    </r>
    <r>
      <rPr>
        <sz val="12"/>
        <rFont val="仿宋_GB2312"/>
        <charset val="134"/>
      </rPr>
      <t>90%；
3.时效指标：项目完成及时率=100%；
4.质量指标：验收合格率=100%；</t>
    </r>
  </si>
  <si>
    <t>项目建成后直接改善群众生产生活条件，增强防洪保安能力、保护沿岸农田村庄，村民共享建设成果。惠及群众32户175人，其中脱贫户4户11人</t>
  </si>
  <si>
    <t>2027年杨梅镇何皮村大竹园、山口、王屋机耕路建设项目</t>
  </si>
  <si>
    <r>
      <t>1.项目建设内容：
（1）大竹园洞竹至村委会基耕路约长400米，宽2.5米，约14万；
（2）山口冲边到大应脚机耕路建设约长1000米，宽2.5米， 约35万；
（3）瘦</t>
    </r>
    <r>
      <rPr>
        <sz val="12"/>
        <rFont val="宋体"/>
        <charset val="134"/>
      </rPr>
      <t>崀</t>
    </r>
    <r>
      <rPr>
        <sz val="12"/>
        <rFont val="仿宋_GB2312"/>
        <charset val="134"/>
      </rPr>
      <t>机耕路约长200米，宽2.5米，约7万；  
 (4)王屋至大坪机耕路约长500米，宽3米，约21万；           
2.项目资金规模：项目申请财政资金77万元。</t>
    </r>
  </si>
  <si>
    <r>
      <t>1.社会效益：机耕路贯通田间地头，方便群众生产出行和农机通行，改善农业生产条件。提高群众满意度。惠及群众72户390人，其中脱贫户2户4人；
2.群众满意度：</t>
    </r>
    <r>
      <rPr>
        <sz val="12"/>
        <rFont val="宋体"/>
        <charset val="134"/>
      </rPr>
      <t>≧</t>
    </r>
    <r>
      <rPr>
        <sz val="12"/>
        <rFont val="仿宋_GB2312"/>
        <charset val="134"/>
      </rPr>
      <t>90%；
3.时效指标：项目完成及时率=100%；
4.质量指标：验收合格率=100%；</t>
    </r>
  </si>
  <si>
    <t>项目建成后直接改善群众生产生活条件，打通田间生产道路，方便群众生产出行和农机运输，村民共享建设成果。惠及群众72户390人，其中脱贫户2户4人</t>
  </si>
  <si>
    <t>2027年杨梅镇何皮村机耕路建设项目</t>
  </si>
  <si>
    <r>
      <t>1.项目建设内容：
（1）大耀洛坑口-梗牛崩机耕路约长1000米，宽3米含路基土方、级配砂砾垫层、手摆片石基层、20cm泥结碎石面层、排水边沟、错车道、安全警示设施，20万元；
（2）欧屋大拨朗尾至大朗冲尾机耕路约长1500米，20万元；
（3）头洞着石迳至山塘尾机耕路约长1500米，20万元；
（4）白花冲至大冲</t>
    </r>
    <r>
      <rPr>
        <sz val="12"/>
        <rFont val="宋体"/>
        <charset val="134"/>
      </rPr>
      <t>埪</t>
    </r>
    <r>
      <rPr>
        <sz val="12"/>
        <rFont val="仿宋_GB2312"/>
        <charset val="134"/>
      </rPr>
      <t>口机耕路约长500米，10万；
（5）蕉冲机耕路500米，10万；    
（6）伍屋坑尾桥头至坑尾洛，机耕路约长800米，15万；
（7）伍屋知青朗至挖芋冲尾机耕路约长800米，15万；
2.项目资金规模：项目申请财政资金110万元。</t>
    </r>
  </si>
  <si>
    <r>
      <t>1.社会效益：机耕路贯通大耀洛坑口至梗牛崩片区，方便群众生产出行和农机通行，改善农业生产条件。提高群众满意度。惠及群众36户195人，其中脱贫户2户6人；
2.群众满意度：</t>
    </r>
    <r>
      <rPr>
        <sz val="12"/>
        <rFont val="宋体"/>
        <charset val="134"/>
      </rPr>
      <t>≧</t>
    </r>
    <r>
      <rPr>
        <sz val="12"/>
        <rFont val="仿宋_GB2312"/>
        <charset val="134"/>
      </rPr>
      <t>90%；
3.时效指标：项目完成及时率=100%；
4.质量指标：验收合格率=100%；</t>
    </r>
  </si>
  <si>
    <t>量监督。
三、共享成果：项目建成后直接改善群众生产生活条件，打通大耀洛坑口至梗牛崩田间生产通道，方便群众生产出行和农机运输，村民共享建设成果。惠及群众36户195人，其中脱贫户2户6人</t>
  </si>
  <si>
    <t>2027年杨梅镇何皮村伍屋隔江至木围桥头机耕路建设项目</t>
  </si>
  <si>
    <t xml:space="preserve">1.项目建设内容： 
伍屋隔江至木围桥头机耕路约长200米，约10.65万 架桥梁10*3.5约12万  
2.项目资金规模：项目申请财政资金12万元。   </t>
  </si>
  <si>
    <r>
      <t>1.社会效益：机耕路及配套桥梁贯通田间通道，方便群众生产出行和农机通行，改善农业生产条件。提高群众满意度。22户120人，其中脱贫户1户1人；
2.群众满意度：</t>
    </r>
    <r>
      <rPr>
        <sz val="12"/>
        <rFont val="宋体"/>
        <charset val="134"/>
      </rPr>
      <t>≧</t>
    </r>
    <r>
      <rPr>
        <sz val="12"/>
        <rFont val="仿宋_GB2312"/>
        <charset val="134"/>
      </rPr>
      <t>90%；
3.时效指标：项目完成及时率=100%；
4.质量指标：验收合格率=100%；</t>
    </r>
  </si>
  <si>
    <t>项目建成后直接改善群众生产生活条件，打通隔江至木围桥头田间生产通道，方便群众生产出行和农机运输，村民共享建设成果。惠及群众22户120人，其中脱贫户1户1人</t>
  </si>
  <si>
    <t>2027年何皮糯圹道路提升项目</t>
  </si>
  <si>
    <t>1.项目建设内容： 
森山老坪至汕昆高速一号遂道方向(何木坳至炸药库）道路硬底化约长300米，宽3.5米，约5万
2.项目资金规模：项目申请财政资金约5万元。</t>
  </si>
  <si>
    <r>
      <t>1.社会效益：道路硬底化提升通行条件，解决雨天泥泞、坑洼不平问题，方便群众日常出行和车辆通行。惠及群众35户169人，其中脱贫户1户1人；
2.群众满意度：</t>
    </r>
    <r>
      <rPr>
        <sz val="12"/>
        <rFont val="宋体"/>
        <charset val="134"/>
      </rPr>
      <t>≧</t>
    </r>
    <r>
      <rPr>
        <sz val="12"/>
        <rFont val="仿宋_GB2312"/>
        <charset val="134"/>
      </rPr>
      <t>90%；
3.时效指标：项目完成及时率=100%；
4.质量指标：验收合格率=100%；</t>
    </r>
  </si>
  <si>
    <t>项目建成后直接改善群众生产生活条件，硬化提升道路、方便群众和车辆出行，村民共享建设成果。惠及群众35户169人，其中脱贫户1户1人</t>
  </si>
  <si>
    <t>2027年何皮道路提升项目</t>
  </si>
  <si>
    <t>1.项目建设内容： 
林场牌坊到九曲路段提升黑底化，长7.5公里，宽6米
项目资金规模：项目申请财政资金约350万元。</t>
  </si>
  <si>
    <r>
      <t>1.社会效益：道路黑底化提升路面等级和通行能力，改善群众出行条件和道路交通环境。提高群众满意度。惠及群众286户1560人，其中脱贫户16户38人；
2.群众满意度：</t>
    </r>
    <r>
      <rPr>
        <sz val="12"/>
        <rFont val="宋体"/>
        <charset val="134"/>
      </rPr>
      <t>≧</t>
    </r>
    <r>
      <rPr>
        <sz val="12"/>
        <rFont val="仿宋_GB2312"/>
        <charset val="134"/>
      </rPr>
      <t>90%；
3.时效指标：项目完成及时率=100%；
4.质量指标：验收合格率=100%；</t>
    </r>
  </si>
  <si>
    <t>项目建成后直接改善群众生产生活条件，提升主干道路面等级和通行能力，方便群众出行和物资运输，村民共享建设成果。惠及群众286户1560人，其中脱贫户16户38人</t>
  </si>
  <si>
    <t>2027年杨梅镇坪洞村沙坪小组排水渠改造提升建设项目</t>
  </si>
  <si>
    <t>1.项目建设内容：沙坪村小组屋背约400米排水渠改造提升建设
2.项目申请财政资金10万元；</t>
  </si>
  <si>
    <r>
      <t>1.社会效益：排水渠改造提升后完善屋后排水系统，解决排水不畅和雨水冲刷问题，保障群众居住安全；
2.群众满意度：</t>
    </r>
    <r>
      <rPr>
        <sz val="12"/>
        <rFont val="宋体"/>
        <charset val="134"/>
      </rPr>
      <t>≧</t>
    </r>
    <r>
      <rPr>
        <sz val="12"/>
        <rFont val="仿宋_GB2312"/>
        <charset val="134"/>
      </rPr>
      <t>90%；
3.时效指标：项目完成及时率=100%；
4.质量指标：验收合格率=100%；</t>
    </r>
  </si>
  <si>
    <t>项目建成后直接改善群众生产生活条件，完善屋后排水系统、解决排水不畅问题，村民共享建设成果。</t>
  </si>
  <si>
    <t>2027年杨梅镇坪洞村农田和耕地渡桥建设和排水渠提升建设项目</t>
  </si>
  <si>
    <t>1.项目建设内容：拟在上坪片农田建渡桥1座，水浪片水浸坪排水渠道提升约2000米、建渡桥2座；
2.项目申请财政资金30万元；</t>
  </si>
  <si>
    <r>
      <t>1.社会效益：渡桥建设方便群众和农机跨越渠道、进入农田耕作，排水渠提升保障农田排灌；
2.群众满意度：</t>
    </r>
    <r>
      <rPr>
        <sz val="12"/>
        <rFont val="宋体"/>
        <charset val="134"/>
      </rPr>
      <t>≧</t>
    </r>
    <r>
      <rPr>
        <sz val="12"/>
        <rFont val="仿宋_GB2312"/>
        <charset val="134"/>
      </rPr>
      <t>90%；
3.时效指标：项目完成及时率=100%；
4.质量指标：验收合格率=100%；</t>
    </r>
  </si>
  <si>
    <t>项目建成后直接改善群众生产生活条件，保障农田排灌、方便群众和农机进入农田耕作，村民共享建设成果。</t>
  </si>
  <si>
    <t>2027年杨梅镇坪洞村旧村小组三家村进村道路改造提升项目</t>
  </si>
  <si>
    <t>1.项目建设内容：
（1）进村道路改造提升约1000米；
（2）三家村住宅门前道路挡土墙改造建设80米；
3.项目申请财政资金10万元；</t>
  </si>
  <si>
    <r>
      <t>1.社会效益：进村道路改造提升方便群众日常出行，挡土墙加固保障道路和住宅安全，减少水毁和滑坡风险；
2.群众满意度：</t>
    </r>
    <r>
      <rPr>
        <sz val="12"/>
        <rFont val="宋体"/>
        <charset val="134"/>
      </rPr>
      <t>≧</t>
    </r>
    <r>
      <rPr>
        <sz val="12"/>
        <rFont val="仿宋_GB2312"/>
        <charset val="134"/>
      </rPr>
      <t>90%；
3.时效指标：项目完成及时率=100%；
4.质量指标：验收合格率=100%；</t>
    </r>
  </si>
  <si>
    <t>项目建成后直接改善群众生产生活条件，提升进村道路通行条件、加固挡土墙保障道路和住宅安全，村民共享建设成果。</t>
  </si>
  <si>
    <t>2027年杨梅镇坪洞村旧村小组道路改造提升项目</t>
  </si>
  <si>
    <t>1.项目建设内容：进村道路挡土墙改造提升，建设护坡2米高约100米长，道路安装路灯15盏
2.项目申请财政资金10万元；</t>
  </si>
  <si>
    <r>
      <t>1.社会效益：护坡加固保障道路边坡稳定和通行安全，路灯安装改善夜间照明条件，方便群众夜间出行、提升安全感；
2.群众满意度：</t>
    </r>
    <r>
      <rPr>
        <sz val="12"/>
        <rFont val="宋体"/>
        <charset val="134"/>
      </rPr>
      <t>≧</t>
    </r>
    <r>
      <rPr>
        <sz val="12"/>
        <rFont val="仿宋_GB2312"/>
        <charset val="134"/>
      </rPr>
      <t>90%；
3.时效指标：项目完成及时率=100%；
4.质量指标：验收合格率=100%；</t>
    </r>
  </si>
  <si>
    <t>项目建成后直接改善群众生产生活条件，护坡加固保障道路安全，路灯安装改善夜间出行照明，村民共享建设成果。</t>
  </si>
  <si>
    <t>2027年杨梅镇坪洞村更口小组基础设施改造提升项目</t>
  </si>
  <si>
    <t>1.项目建设内容：机耕路建设：石根塘至大坑约长700米（3m*15cm），含路基土方、级配砂砾垫层、手摆片石基层、20cm泥结碎石面层、排水边沟、错车道3～4处及安全警示设施；
2.项目申请财政资金10万元；</t>
  </si>
  <si>
    <r>
      <t>1.社会效益：机耕路贯通石根塘至大坑片区，方便群众生产出行和农机通行，改善农业生产条件；
2.群众满意度：</t>
    </r>
    <r>
      <rPr>
        <sz val="12"/>
        <rFont val="宋体"/>
        <charset val="134"/>
      </rPr>
      <t>≧</t>
    </r>
    <r>
      <rPr>
        <sz val="12"/>
        <rFont val="仿宋_GB2312"/>
        <charset val="134"/>
      </rPr>
      <t>90%；
3.时效指标：项目完成及时率=100%；
4.质量指标：验收合格率=100%；</t>
    </r>
  </si>
  <si>
    <t>项目建成后直接改善群众生产生活条件，打通石根塘至大坑田间生产通道，方便群众生产出行和农机运输，村民共享建设成果。</t>
  </si>
  <si>
    <t>2027年杨梅镇坪洞村旧村小组基础设施改造提升项目</t>
  </si>
  <si>
    <t>1.项目建设内容：机耕路建设：旧村至三家村约长1000米（3m*15cm），含路基土方、级配砂砾垫层、手摆片石基层、20cm泥结碎石面层、排水边沟、错车道3～4处及安全警示设施；
2.项目申请财政资金15万元；</t>
  </si>
  <si>
    <r>
      <t>1.社会效益：机耕路贯通旧村至三家村片区，方便群众生产出行和农机通行，改善农业生产条件；
2.群众满意度：</t>
    </r>
    <r>
      <rPr>
        <sz val="12"/>
        <rFont val="宋体"/>
        <charset val="134"/>
      </rPr>
      <t>≧</t>
    </r>
    <r>
      <rPr>
        <sz val="12"/>
        <rFont val="仿宋_GB2312"/>
        <charset val="134"/>
      </rPr>
      <t>90%；
3.时效指标：项目完成及时率=100%；
4.质量指标：验收合格率=100%；</t>
    </r>
  </si>
  <si>
    <t>项目建成后直接改善群众生产生活条件，打通旧村至三家村田间生产通道，方便群众生产出行和农机运输，村民共享建设成果。</t>
  </si>
  <si>
    <t>2027年杨梅镇坪洞村更口小组渡桥改造加固项目</t>
  </si>
  <si>
    <t>1.项目建设内容：渡桥加固工程，水泥修补铺装层的裂缝、坑槽，加装围栏等；
2.项目申请财政资金5万元；</t>
  </si>
  <si>
    <r>
      <t>1.社会效益：渡桥加固后通行安全可靠，有效改善群众出行条件，消除交通安全隐患；
2.群众满意度：</t>
    </r>
    <r>
      <rPr>
        <sz val="12"/>
        <rFont val="宋体"/>
        <charset val="134"/>
      </rPr>
      <t>≧</t>
    </r>
    <r>
      <rPr>
        <sz val="12"/>
        <rFont val="仿宋_GB2312"/>
        <charset val="134"/>
      </rPr>
      <t>90%；
3.时效指标：项目完成及时率=100%；
4.质量指标：验收合格率=100%；</t>
    </r>
  </si>
  <si>
    <t>项目建成后渡桥通行安全畅通，直接改善更口小组群众生产出行条件，村民共享成果。</t>
  </si>
  <si>
    <t>2027年杨梅镇坪洞村旧村小组削坡建房改造巩固建设项目</t>
  </si>
  <si>
    <t>1.项目建设内容：三家村黄芬住宅屋背护坡建设，长13米高5米
2.项目申请财政资金7万；</t>
  </si>
  <si>
    <r>
      <t>1.社会效益：护坡建成后有效防范山体滑坡、落石等地质灾害，保障群众住房及人身财产安全；
2.群众满意度：</t>
    </r>
    <r>
      <rPr>
        <sz val="12"/>
        <rFont val="宋体"/>
        <charset val="134"/>
      </rPr>
      <t>≧</t>
    </r>
    <r>
      <rPr>
        <sz val="12"/>
        <rFont val="仿宋_GB2312"/>
        <charset val="134"/>
      </rPr>
      <t>90%；
3.时效指标：项目完成及时率=100%；
4.质量指标：验收合格率=100%；</t>
    </r>
  </si>
  <si>
    <t>项目建成后屋后边坡安全稳固，直接保障三家村黄芬等群众住房和人身财产安全。</t>
  </si>
  <si>
    <t>2027年杨梅镇里洞村里洞村小组基础设施建设项目</t>
  </si>
  <si>
    <t>1.项目建设内容:道路硬底化约1400平方米。
2.项目资金规模:项目申请财政资金12万元。</t>
  </si>
  <si>
    <r>
      <t>1.社会效益：改善村内道路通行条件。村内道路平整畅通，群众出行便利；
2.群众满意度：</t>
    </r>
    <r>
      <rPr>
        <sz val="12"/>
        <rFont val="宋体"/>
        <charset val="134"/>
      </rPr>
      <t>≧</t>
    </r>
    <r>
      <rPr>
        <sz val="12"/>
        <rFont val="仿宋_GB2312"/>
        <charset val="134"/>
      </rPr>
      <t>90%；
3.时效指标：项目完成及时率=100%；
4.质量指标：验收合格率=100%；</t>
    </r>
  </si>
  <si>
    <t>项目建成后村内道路平整畅通，直接改善小组群众生产出行条件，村民共享成果。</t>
  </si>
  <si>
    <r>
      <t>2027年杨梅镇大</t>
    </r>
    <r>
      <rPr>
        <sz val="12"/>
        <rFont val="宋体"/>
        <charset val="134"/>
      </rPr>
      <t>氹</t>
    </r>
    <r>
      <rPr>
        <sz val="12"/>
        <rFont val="仿宋_GB2312"/>
        <charset val="134"/>
      </rPr>
      <t>村田心村小组人居环境整治提升项目</t>
    </r>
  </si>
  <si>
    <t>1.项目建设内容：农房风貌管控约5栋，累计约2000平方米，2.项目资金规模：项目申请财政资金20万元。</t>
  </si>
  <si>
    <r>
      <t>1.社会效益：完善公共基础设施，改善群众生产生活环境；
2.群众满意度：</t>
    </r>
    <r>
      <rPr>
        <sz val="12"/>
        <rFont val="宋体"/>
        <charset val="134"/>
      </rPr>
      <t>≧</t>
    </r>
    <r>
      <rPr>
        <sz val="12"/>
        <rFont val="仿宋_GB2312"/>
        <charset val="134"/>
      </rPr>
      <t>90%；
3.时效指标：项目完成及时率=100%；
4.质量指标：验收合格率=100%；</t>
    </r>
  </si>
  <si>
    <r>
      <t>2027年杨梅镇大</t>
    </r>
    <r>
      <rPr>
        <sz val="12"/>
        <rFont val="宋体"/>
        <charset val="134"/>
      </rPr>
      <t>氹</t>
    </r>
    <r>
      <rPr>
        <sz val="12"/>
        <rFont val="仿宋_GB2312"/>
        <charset val="134"/>
      </rPr>
      <t>村道路黑底化提升项目</t>
    </r>
  </si>
  <si>
    <t>1.项目建设内容：省道S260入各村小组路口主干道1.2千米道路黑底化。
2.项目资金规模：项目申请财政资金40万元。</t>
  </si>
  <si>
    <r>
      <t>1.社会效益：完善公共基础设施建设，改善农村人居环境，路面平整、行车舒适安全，群众出行便利。促进建设宜居宜业和美乡村；
2.群众满意度：</t>
    </r>
    <r>
      <rPr>
        <sz val="12"/>
        <rFont val="宋体"/>
        <charset val="134"/>
      </rPr>
      <t>≧</t>
    </r>
    <r>
      <rPr>
        <sz val="12"/>
        <rFont val="仿宋_GB2312"/>
        <charset val="134"/>
      </rPr>
      <t>90%；
3.时效指标：项目完成及时率=100%；
4.质量指标：验收合格率=100%；</t>
    </r>
  </si>
  <si>
    <t>该项目建成后将惠及群众约140户，满足群众基本需求，建成后主干道平整畅通，直接改善沿线各村小组群众生产出行条件。</t>
  </si>
  <si>
    <t>2027年杨梅镇农村生活污水设施管护项目</t>
  </si>
  <si>
    <t>1.项目建设内容：对杨梅镇43个村小组村内农村生活污水设施进行管护，如管网修复、三级池提升整改、污水盖板新增等。
2.项目资金规模：申请财政资金80万元。</t>
  </si>
  <si>
    <r>
      <t>1.社会效益：补齐农村公共基础短板，生活污水设施正常运行，村庄人居环境持续整洁宜居，提高群众满意度；
2.群众满意度：</t>
    </r>
    <r>
      <rPr>
        <sz val="12"/>
        <rFont val="宋体"/>
        <charset val="134"/>
      </rPr>
      <t>≧</t>
    </r>
    <r>
      <rPr>
        <sz val="12"/>
        <rFont val="仿宋_GB2312"/>
        <charset val="134"/>
      </rPr>
      <t>90%；
3.时效指标：项目完成及时率=100%；
4.质量指标：验收合格率=100%；</t>
    </r>
  </si>
  <si>
    <t>2027年杨梅镇杨梅村农村人居环境管护项目</t>
  </si>
  <si>
    <t>1.项目建设内容：对村内人居环境管护，如日常保洁、公厕保洁、公园保洁、垃圾清运等。
2.项目资金规模：申请财政资金20万元。</t>
  </si>
  <si>
    <r>
      <t>1.社会效益：补齐村庄环境干净整洁、村容村貌持续提升，群众生活宜居。垃圾及时清运、公厕公园保洁到位，减少环境污染，村庄生态宜居。提高群众满意度；
2.群众满意度：</t>
    </r>
    <r>
      <rPr>
        <sz val="12"/>
        <rFont val="宋体"/>
        <charset val="134"/>
      </rPr>
      <t>≧</t>
    </r>
    <r>
      <rPr>
        <sz val="12"/>
        <rFont val="仿宋_GB2312"/>
        <charset val="134"/>
      </rPr>
      <t>90%；
3.时效指标：项目完成及时率=100%；
4.质量指标：验收合格率=100%；</t>
    </r>
  </si>
  <si>
    <t>该项目建成后将惠及群众约100户，项目实施后村庄环境干净整洁、公厕公园卫生达标，村民共享良好人居环境。</t>
  </si>
  <si>
    <t>2027年杨梅镇何皮村农村人居环境管护项目</t>
  </si>
  <si>
    <t>2027年杨梅镇坪洞村农村人居环境管护项目</t>
  </si>
  <si>
    <t>2027年杨梅镇里洞村农村人居环境管护项目</t>
  </si>
  <si>
    <t>2027年杨梅镇蕉坑村农村人居环境管护项目</t>
  </si>
  <si>
    <r>
      <t>2027年杨梅镇大</t>
    </r>
    <r>
      <rPr>
        <sz val="12"/>
        <rFont val="宋体"/>
        <charset val="134"/>
      </rPr>
      <t>氹</t>
    </r>
    <r>
      <rPr>
        <sz val="12"/>
        <rFont val="仿宋_GB2312"/>
        <charset val="134"/>
      </rPr>
      <t>村农村人居环境管护项目</t>
    </r>
  </si>
  <si>
    <r>
      <t>大</t>
    </r>
    <r>
      <rPr>
        <sz val="12"/>
        <rFont val="宋体"/>
        <charset val="134"/>
      </rPr>
      <t>崀</t>
    </r>
    <r>
      <rPr>
        <sz val="12"/>
        <rFont val="仿宋_GB2312"/>
        <charset val="134"/>
      </rPr>
      <t>镇</t>
    </r>
  </si>
  <si>
    <r>
      <t>2027年大</t>
    </r>
    <r>
      <rPr>
        <sz val="12"/>
        <rFont val="宋体"/>
        <charset val="134"/>
      </rPr>
      <t>崀</t>
    </r>
    <r>
      <rPr>
        <sz val="12"/>
        <rFont val="仿宋_GB2312"/>
        <charset val="134"/>
      </rPr>
      <t>镇农村生活污水处理设施运行维护服务项目</t>
    </r>
  </si>
  <si>
    <r>
      <t>1.对大</t>
    </r>
    <r>
      <rPr>
        <sz val="12"/>
        <rFont val="宋体"/>
        <charset val="134"/>
      </rPr>
      <t>崀</t>
    </r>
    <r>
      <rPr>
        <sz val="12"/>
        <rFont val="仿宋_GB2312"/>
        <charset val="134"/>
      </rPr>
      <t>镇8个行政村污水处理设施（含转资源化利用）进行运营维护等。
2.项目资金规模：项目申请财政资金80万元。</t>
    </r>
  </si>
  <si>
    <r>
      <t>阳山县大</t>
    </r>
    <r>
      <rPr>
        <sz val="12"/>
        <rFont val="宋体"/>
        <charset val="134"/>
      </rPr>
      <t>崀</t>
    </r>
    <r>
      <rPr>
        <sz val="12"/>
        <rFont val="仿宋_GB2312"/>
        <charset val="134"/>
      </rPr>
      <t>镇人民政府</t>
    </r>
  </si>
  <si>
    <t xml:space="preserve">1.社会效益指标：项目建成后，保障全村污水处理系统正常、稳定、持续运行，确保污水有效收集、规范处理、达标排放，有效解决农村生活污水乱排、直排问题，持续改善农村水环境质量，提升乡村人居环境治理水平，巩固美丽乡村建设成果。
2.时效指标：2027年12月31日前完成建设。
3.服务对象满意度指标：≥95%
</t>
  </si>
  <si>
    <t>项目竣工验收移交后，设立公益性管护岗位，优先聘用本村脱贫户、监测户、低收入农户负责设施日常管护；项目改善污水处理等民生条件，全体村民共享公共服务，减少生活支出，提升生产生活便利性。</t>
  </si>
  <si>
    <r>
      <t>大</t>
    </r>
    <r>
      <rPr>
        <sz val="12"/>
        <rFont val="宋体"/>
        <charset val="134"/>
      </rPr>
      <t>崀</t>
    </r>
    <r>
      <rPr>
        <sz val="12"/>
        <rFont val="仿宋_GB2312"/>
        <charset val="134"/>
      </rPr>
      <t>村</t>
    </r>
  </si>
  <si>
    <r>
      <t>2027年大</t>
    </r>
    <r>
      <rPr>
        <sz val="12"/>
        <rFont val="宋体"/>
        <charset val="134"/>
      </rPr>
      <t>崀</t>
    </r>
    <r>
      <rPr>
        <sz val="12"/>
        <rFont val="仿宋_GB2312"/>
        <charset val="134"/>
      </rPr>
      <t>镇大</t>
    </r>
    <r>
      <rPr>
        <sz val="12"/>
        <rFont val="宋体"/>
        <charset val="134"/>
      </rPr>
      <t>崀</t>
    </r>
    <r>
      <rPr>
        <sz val="12"/>
        <rFont val="仿宋_GB2312"/>
        <charset val="134"/>
      </rPr>
      <t>村农村人居环境整治提升项目</t>
    </r>
  </si>
  <si>
    <r>
      <t>1.项目建设内容：拟在大</t>
    </r>
    <r>
      <rPr>
        <sz val="12"/>
        <rFont val="宋体"/>
        <charset val="134"/>
      </rPr>
      <t>崀</t>
    </r>
    <r>
      <rPr>
        <sz val="12"/>
        <rFont val="仿宋_GB2312"/>
        <charset val="134"/>
      </rPr>
      <t>村开展农村人居环境整治提升百日攻坚行动，整治农村厕所、垃圾、清理乱搭乱建、整治“三线”、村庄绿植提升、道路硬底化等。
2.项目资金规模：项目申请财政资金250万元。</t>
    </r>
  </si>
  <si>
    <t>1.社会效益指标：全面治理农村环境脏乱差问题，实现村庄内无裸露垃圾、无乱流污水、无乱抛废弃物、无乱堆乱放、无乱搭乱建、无残垣断壁，房前屋后、室内及村庄整体环境实现干净、整洁、有序。
2.时效指标：2027年12月31日前完成建设。
3.服务对象满意度指标：≥95%</t>
  </si>
  <si>
    <t>通过实施村庄清洁整治、道路保洁、沟渠清理、杂物规整、环境美化等人居环境提升工程，全面改善村容村貌、公共卫生条件，从根本上解决村庄脏乱差问题。全体农户免费享受整洁、舒适、干净的居住环境，直接提升群众生活品质、幸福感和获得感，实现公益性普惠受益。</t>
  </si>
  <si>
    <t>振民村</t>
  </si>
  <si>
    <r>
      <t>2027年大</t>
    </r>
    <r>
      <rPr>
        <sz val="12"/>
        <rFont val="宋体"/>
        <charset val="134"/>
      </rPr>
      <t>崀</t>
    </r>
    <r>
      <rPr>
        <sz val="12"/>
        <rFont val="仿宋_GB2312"/>
        <charset val="134"/>
      </rPr>
      <t>镇振民村农村人居环境整治提升项目</t>
    </r>
  </si>
  <si>
    <t>1.项目建设内容：拟在振民村开展农村人居环境整治提升百日攻坚行动，整治农村厕所、垃圾、清理乱搭乱建、整治“三线”、村庄绿植提升、道路硬底化等。
2.项目资金规模：项目申请财政资金250万元。</t>
  </si>
  <si>
    <t>松林村</t>
  </si>
  <si>
    <r>
      <t>2027年大</t>
    </r>
    <r>
      <rPr>
        <sz val="12"/>
        <rFont val="宋体"/>
        <charset val="134"/>
      </rPr>
      <t>崀</t>
    </r>
    <r>
      <rPr>
        <sz val="12"/>
        <rFont val="仿宋_GB2312"/>
        <charset val="134"/>
      </rPr>
      <t>镇松林村农村人居环境整治提升项目</t>
    </r>
  </si>
  <si>
    <t>1.项目建设内容：拟在松林村开展农村人居环境整治提升百日攻坚行动，整治农村厕所、垃圾、清理乱搭乱建、整治“三线”、村庄绿植提升道路硬底化等。
2.项目资金规模：项目申请财政资金300万元。</t>
  </si>
  <si>
    <t>沙田村</t>
  </si>
  <si>
    <r>
      <t>2027年大</t>
    </r>
    <r>
      <rPr>
        <sz val="12"/>
        <rFont val="宋体"/>
        <charset val="134"/>
      </rPr>
      <t>崀</t>
    </r>
    <r>
      <rPr>
        <sz val="12"/>
        <rFont val="仿宋_GB2312"/>
        <charset val="134"/>
      </rPr>
      <t>镇沙田村农村人居环境整治提升项目</t>
    </r>
  </si>
  <si>
    <t>1.项目建设内容：拟在沙田村开展农村人居环境整治提升百日攻坚行动，整治农村厕所、垃圾、清理乱搭乱建、整治“三线”、村庄绿植提升、道路硬底化等。
2.项目资金规模：项目申请财政资金200万元。</t>
  </si>
  <si>
    <t>琶迳村</t>
  </si>
  <si>
    <r>
      <t>2027年大</t>
    </r>
    <r>
      <rPr>
        <sz val="12"/>
        <rFont val="宋体"/>
        <charset val="134"/>
      </rPr>
      <t>崀</t>
    </r>
    <r>
      <rPr>
        <sz val="12"/>
        <rFont val="仿宋_GB2312"/>
        <charset val="134"/>
      </rPr>
      <t>镇琶迳村农村人居环境整治提升项目</t>
    </r>
  </si>
  <si>
    <t>1.项目建设内容：拟在琶迳村开展农村人居环境整治提升百日攻坚行动，整治农村厕所、垃圾、清理乱搭乱建、整治“三线”、村庄绿植提升、道路硬底化等。
2.项目资金规模：项目申请财政资金270万元。</t>
  </si>
  <si>
    <t>坑塘村</t>
  </si>
  <si>
    <r>
      <t>2027年大</t>
    </r>
    <r>
      <rPr>
        <sz val="12"/>
        <rFont val="宋体"/>
        <charset val="134"/>
      </rPr>
      <t>崀</t>
    </r>
    <r>
      <rPr>
        <sz val="12"/>
        <rFont val="仿宋_GB2312"/>
        <charset val="134"/>
      </rPr>
      <t>镇坑塘村农村人居环境整治提升项目</t>
    </r>
  </si>
  <si>
    <t>1.项目建设内容：拟在坑塘村开展农村人居环境整治提升百日攻坚行动，整治农村厕所、垃圾、清理乱搭乱建、整治“三线”、村庄绿植提升、道路硬底化等。
2.项目资金规模：项目申请财政资金250万元。</t>
  </si>
  <si>
    <t>木家塘村</t>
  </si>
  <si>
    <r>
      <t>2027年大</t>
    </r>
    <r>
      <rPr>
        <sz val="12"/>
        <rFont val="宋体"/>
        <charset val="134"/>
      </rPr>
      <t>崀</t>
    </r>
    <r>
      <rPr>
        <sz val="12"/>
        <rFont val="仿宋_GB2312"/>
        <charset val="134"/>
      </rPr>
      <t>镇木家塘村农村人居环境整治提升项目</t>
    </r>
  </si>
  <si>
    <t>1.项目建设内容：拟在木家塘村开展农村人居环境整治提升百日攻坚行动，整治农村厕所、垃圾、清理乱搭乱建、整治“三线”、村庄绿植提升、道路硬底化等。
2.项目资金规模：项目申请财政资金100万元。</t>
  </si>
  <si>
    <t>茶坑村</t>
  </si>
  <si>
    <r>
      <t>2027年大</t>
    </r>
    <r>
      <rPr>
        <sz val="12"/>
        <rFont val="宋体"/>
        <charset val="134"/>
      </rPr>
      <t>崀</t>
    </r>
    <r>
      <rPr>
        <sz val="12"/>
        <rFont val="仿宋_GB2312"/>
        <charset val="134"/>
      </rPr>
      <t>镇茶坑村农村人居环境整治提升项目</t>
    </r>
  </si>
  <si>
    <t>1.项目建设内容：拟在茶坑村开展农村人居环境整治提升百日攻坚行动，整治农村厕所、垃圾、清理乱搭乱建、整治“三线”、村庄绿植提升、道路硬底化等。
2.项目资金规模：项目申请财政资金100万元。</t>
  </si>
  <si>
    <t xml:space="preserve">1.社会效益指标：全面治理农村环境脏乱差问题，实现村庄内无裸露垃圾、无乱流污水、无乱抛废弃物、无乱堆乱放、无乱搭乱建、无残垣断壁，房前屋后、室内及村庄整体环境实现干净、整洁、有序。
2.时效指标：2027年12月31日前完成建设。
3.服务对象满意度指标：≥95%
</t>
  </si>
  <si>
    <r>
      <t>2027年大</t>
    </r>
    <r>
      <rPr>
        <sz val="12"/>
        <rFont val="宋体"/>
        <charset val="134"/>
      </rPr>
      <t>崀</t>
    </r>
    <r>
      <rPr>
        <sz val="12"/>
        <rFont val="仿宋_GB2312"/>
        <charset val="134"/>
      </rPr>
      <t>镇乡村绿美提升项目</t>
    </r>
  </si>
  <si>
    <r>
      <t>1.项目建设内容：拟对大</t>
    </r>
    <r>
      <rPr>
        <sz val="12"/>
        <rFont val="宋体"/>
        <charset val="134"/>
      </rPr>
      <t>崀</t>
    </r>
    <r>
      <rPr>
        <sz val="12"/>
        <rFont val="仿宋_GB2312"/>
        <charset val="134"/>
      </rPr>
      <t>镇8个行政村“四旁”“五边”种绿植。对乡村振兴示范带沿线道路两旁补种桂花、紫薇、红继木等各类树木，并配种铁冬青、翠芦蓠、满天星等高低不同的绿植。定期对镇辖区内的树木进行浇水、除虫、修剪、施肥等管护等。
2.项目资金规模：项目申请财政资金150万元。</t>
    </r>
  </si>
  <si>
    <t>1.社会效益指标：项目建成后，补齐乡村生态绿化短板，优化村庄绿化布局，提升乡村森林覆盖率和村容景观风貌，改善农村生态环境与人居环境，打造生态优美、整洁宜居的绿美乡村，助力乡村生态振兴、和美乡村建设。
2.时效指标：2027年12月31日前完成建设。
3.服务对象满意度指标：≥95%</t>
  </si>
  <si>
    <t>有效补齐乡村生态绿化短板，优化村庄绿化布局，提升村庄绿化覆盖率，改善村庄空气质量、水土保持及生态环境，全面提升村容景观风貌。全体农户免费享受整洁优美、生态宜居的居住环境，直接提升群众生活品质、幸福感和获得感。</t>
  </si>
  <si>
    <r>
      <t>2027年大</t>
    </r>
    <r>
      <rPr>
        <sz val="12"/>
        <rFont val="宋体"/>
        <charset val="134"/>
      </rPr>
      <t>崀</t>
    </r>
    <r>
      <rPr>
        <sz val="12"/>
        <rFont val="仿宋_GB2312"/>
        <charset val="134"/>
      </rPr>
      <t>镇基孔肯雅热、登革热防控防蚊灭蚊工作费用</t>
    </r>
  </si>
  <si>
    <t>1.项目建设内容：拟在全镇开展爱国卫生运动，制作防蚊灭蚊宣传手册，购置低毒、高效杀虫剂（如氯菊酯类），对街道、农贸市场、卫生院周边、垃圾中转站等蚊媒密度较高区域开展专业消杀等。
2.项目资金规模：项目申请财政资金50万元。</t>
  </si>
  <si>
    <t>1.社会效益指标：通过统一时间、统一标准开展爱国卫生运动，全面清理蚊媒孳生地，强化重点区域成蚊消杀，有效降低全镇蚊媒密度，切实保障人民群众健康安全。
2.时效指标：2027年12月31日前完成建设。
3.服务对象满意度指标：≥95%</t>
  </si>
  <si>
    <t>全面降低村内蚊虫密度，有效阻断基孔肯雅热、登革热病毒传播途径，从源头减少蚊媒疾病发生。全村农户免费享受安全、健康、卫生的居住环境，切实降低群众染病风险，减少就医支出，保障农户身体健康权益，实现公益性普惠受益。</t>
  </si>
  <si>
    <r>
      <t>2027年大</t>
    </r>
    <r>
      <rPr>
        <sz val="12"/>
        <rFont val="宋体"/>
        <charset val="134"/>
      </rPr>
      <t>崀</t>
    </r>
    <r>
      <rPr>
        <sz val="12"/>
        <rFont val="仿宋_GB2312"/>
        <charset val="134"/>
      </rPr>
      <t>镇产业推介工作经费</t>
    </r>
  </si>
  <si>
    <t>1.项目建设内容：用于外出参加或本地举办产业推介会、制作高质量宣传片、宣传手册等物料，有效宣传本地优势，扩大影响力，吸引优质企业关注。
2.项目资金规模：项目申请财政资金50万元。</t>
  </si>
  <si>
    <t>1.社会效益指标：宣传本地优势，扩大影响力，吸引更多产业落地，同时带动当地就业，对推动产业高质量发展具有重要意义。
2.时效指标：2027年12月31日前完成建设。
3.服务对象满意度指标：≥95%</t>
  </si>
  <si>
    <t>全方位提升本村特色农产品、乡村产业知名度与影响力，破解农产品知名度低、销路窄、宣传不足等问题。有效带动村内农产品曝光度提升，为农户产品外销、订单销售、客源引流奠定基础，让全体经营农户直接享受产业宣传红利。</t>
  </si>
  <si>
    <r>
      <t>2027年大</t>
    </r>
    <r>
      <rPr>
        <sz val="12"/>
        <rFont val="宋体"/>
        <charset val="134"/>
      </rPr>
      <t>崀</t>
    </r>
    <r>
      <rPr>
        <sz val="12"/>
        <rFont val="仿宋_GB2312"/>
        <charset val="134"/>
      </rPr>
      <t>镇西洋菜产业配套设施项目</t>
    </r>
  </si>
  <si>
    <t>1.项目建设内容：对全镇西洋菜种植区的基础配套设施进行完善，包括水利设施修建、机耕路硬底化，冷库建设、喷灌水利设施等。
2.项目资金规模：项目申请财政资金350万元。</t>
  </si>
  <si>
    <t>1.社会效益指标：完善西洋菜种植区配套设施建设，鼓励更多人种植西洋菜，通过出租土地、聘请当地工人，增加群众收入，加快推动阳山西洋菜规模化、标准化、品质化、品牌化、市场化协同发展。
2.时效指标：2027年12月31日前完成建设。
3.服务对象满意度指标：≥95%</t>
  </si>
  <si>
    <t>建好后的喷灌设施、冷库等设备归村集体所有，种植户以租赁形式使用建设设备，带来集体经济收益。大幅降低农户种植人工成本、管护成本和自然灾害损耗，提升西洋菜成活率与产量，实现经济增收。</t>
  </si>
  <si>
    <r>
      <t>2027年大</t>
    </r>
    <r>
      <rPr>
        <sz val="12"/>
        <rFont val="宋体"/>
        <charset val="134"/>
      </rPr>
      <t>崀</t>
    </r>
    <r>
      <rPr>
        <sz val="12"/>
        <rFont val="仿宋_GB2312"/>
        <charset val="134"/>
      </rPr>
      <t>镇振民村绿叶紫苏示范基地及周边配套设施建设</t>
    </r>
  </si>
  <si>
    <t>1.项目建设内容：对振民村绿叶紫苏示范基地及周边配套设施进行完善，包括机耕路铺设和建设水渠、喷灌水利设施、冷库等。
2.项目资金规模：项目申请财政资金150万元。</t>
  </si>
  <si>
    <t>1.社会效益指标：建设好后，企业租用村民土地，用于扩建种植基地，聘请更多本地农户，实现家门口就业，推动乡村产业高质量发展。
2.时效指标：2027年12月31日前完成建设。
3.服务对象满意度指标：≥95%</t>
  </si>
  <si>
    <t>建好后的喷灌设施、冷库等设备归村集体所有，种植户以租赁形式使用建设设备，带来集体经济收益。可促进乡村农业产业的发展，整治土地资源，带动更多村民实现家门口就业。</t>
  </si>
  <si>
    <r>
      <t>2027年大</t>
    </r>
    <r>
      <rPr>
        <sz val="12"/>
        <rFont val="宋体"/>
        <charset val="134"/>
      </rPr>
      <t>崀</t>
    </r>
    <r>
      <rPr>
        <sz val="12"/>
        <rFont val="仿宋_GB2312"/>
        <charset val="134"/>
      </rPr>
      <t>镇松林村基础设施提升项目</t>
    </r>
  </si>
  <si>
    <t>1.项目建设内容：对松林村村内基础设施进行提质升级，包括水利设施提升、排水供水系统改造提升、硬底化等。
2.项目资金规模：项目申请财政资金350万元。</t>
  </si>
  <si>
    <t>1.社会效益指标：提升村内基础设施水平，满足群众日常使用需要，村庄更加整洁干净。
2.时效指标：2027年12月31日前完成建设。
3.服务对象满意度指标：≥95%</t>
  </si>
  <si>
    <t>通过提升基础设施水平，全面改善村容村貌、公共卫生条件。全体农户免费享受整洁、舒适、干净的居住环境，直接提升群众生活品质、幸福感和获得感，实现公益性普惠受益。</t>
  </si>
  <si>
    <r>
      <t>2027年大</t>
    </r>
    <r>
      <rPr>
        <sz val="12"/>
        <rFont val="宋体"/>
        <charset val="134"/>
      </rPr>
      <t>崀</t>
    </r>
    <r>
      <rPr>
        <sz val="12"/>
        <rFont val="仿宋_GB2312"/>
        <charset val="134"/>
      </rPr>
      <t>镇水利设施提升项目</t>
    </r>
  </si>
  <si>
    <t>1.项目建设内容：拟对全镇范围内的农田水利设施进行改造提升，提高生产效率。
2.项目资金规模：项目申请财政资金100万元。</t>
  </si>
  <si>
    <t>1.社会效益指标：提升农田水利设施水平能够有效应对旱涝急转等极端天气，实现“旱能浇、涝能排”，提升农田的抗灾韧性，确保大灾少减产、小灾不减产。
2.时效指标：2027年12月31日前完成建设。
3.服务对象满意度指标：≥95%</t>
  </si>
  <si>
    <t>提升农田水利设施水平能够直接保障作物产量、减少人力支出，有效增加群众收入、提升耕作效率。</t>
  </si>
  <si>
    <t>黎埠镇</t>
  </si>
  <si>
    <t>2027年黎埠镇人居环境长效保洁项目</t>
  </si>
  <si>
    <t>1.项目建设内容：聘请第三方垃圾清运公司及保洁员对黎埠镇各垃圾收集点垃圾进行清运及村庄长效保洁等，预算约300万元。
2.资金规模：项目申请资金350万元。</t>
  </si>
  <si>
    <t>阳山县黎埠镇人民政府</t>
  </si>
  <si>
    <t>1.社会效益：消除生活垃圾乱堆乱放、积存垃圾、散落垃圾现象，持续提升圩镇环境卫生保洁质量，改善圩镇人居环境面貌，营造干净、整洁、有序的圩镇生产生活环境，提升群众幸福感和乡镇文明治理水平。惠及全镇约66000余人。
2.服务对象满意度：≥90%。</t>
  </si>
  <si>
    <t>保障垃圾清运体系正常运转，保持农村宜居环境，惠及全镇约66000余人。</t>
  </si>
  <si>
    <t>2027年黎埠镇圩镇供水设施整治项目</t>
  </si>
  <si>
    <t>1.项目建设内容：对黎埠镇东升水厂，水厂沉沙池进行提升改造，增加二次排污系统，对狮子头排蓄水池进行提升改造，完善排污系统，对圩镇约20公里供水管网更新。
2.资金规模：项目申请资金390万元。</t>
  </si>
  <si>
    <t>1.社会效益：惠及群众15000人，有效改善村民日常用水问题，提高村民幸福指数。
2.服务对象满意度：≥90%。</t>
  </si>
  <si>
    <t>惠及群众15000人，有效改善村民日常用水问题，提高村民幸福指数</t>
  </si>
  <si>
    <t>2027年黎埠镇巩固拓展脱贫攻坚成果项目</t>
  </si>
  <si>
    <t>1.项目建设内容：对全镇的原建档立卡脱贫人口、防止返贫致贫对象等困难群众及时采取有针对性的预防性措施和事后帮扶措施，持续巩固脱贫攻坚成果，守住不发生规模性返贫底线。
2.项目资金规模：项目申请财政资金380万元。</t>
  </si>
  <si>
    <t>1.社会效益：惠及群众约1000多户，2000余人，持续巩固脱贫攻坚成果，守住不发生规模性返贫底线。
2.服务对象满意度：≥90%。</t>
  </si>
  <si>
    <t>惠及群众约1000多户，2000余人，持续巩固脱贫攻坚成果，守住不发生规模性返贫底线。</t>
  </si>
  <si>
    <t>2027年黎埠镇农村污水设施运维管护项目</t>
  </si>
  <si>
    <t>1.项目建设内容：聘请第三方运维公司对黎埠镇18个行政村约235个污水处理设施进行运维管护，预算约380万元。
2.资金规模：以上项目申请资金380万元。</t>
  </si>
  <si>
    <t>1.社会效益：通过对辖区农村生活污水处理设施、污水收集管网、检查井等设施开展常态化运维管护工作，保障污水处理设施正常、稳定、连续运行，确保污水收集到位、处理达标排放，持续改善农村水环境质量，巩固农村人居环境整治成果，建立健全污水设施长效管护机制。惠及全镇约66000余人。
2.服务对象满意度：≥90%。</t>
  </si>
  <si>
    <t>保障农村污水处理设施正常运转，提高农村生活污水治理水平，惠及全镇约66000余人。</t>
  </si>
  <si>
    <t>保平村</t>
  </si>
  <si>
    <t>2027年黎埠镇保平村旱塘自然村道路硬底化项目</t>
  </si>
  <si>
    <t>1.项目建设内容：对黎埠镇保平村旱塘自然村村道进行硬底化建设，长约1.8公里，宽约3.5米，厚20厘米。
2.资金规模：项目申请资金80万元。</t>
  </si>
  <si>
    <t>1.社会效益：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</si>
  <si>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惠及群众约200户400余人，有效改善村民出行条件，提高村民生活水平，提升村庄公共基础设施建设水平。</t>
  </si>
  <si>
    <t>2027年黎埠镇保平村道路硬底化项目</t>
  </si>
  <si>
    <t>1.项目建设内容：
①铺设黎埠镇保平村韭苔基地村道硬底化，长约300米，宽约3.5米，厚约20厘米。
②铺设黎埠镇保平村上沙小组、下沙小组村道硬底化，长约400米，宽约3.5米，厚约20厘米。
③铺设黎埠镇保平村连塘小组、圳边小组村道硬底化，长约300米，宽约3.5米，厚约20厘米。
2.资金规模：以上项目申请资金60万元。</t>
  </si>
  <si>
    <t>惠及群众170户300人，有效改善村民出行条件，提高村民生活水平，提升村庄公共基础设施建设水平。</t>
  </si>
  <si>
    <t>2027年黎埠镇保平村李屋自然村公共基础设施建设项目</t>
  </si>
  <si>
    <t>1.项目建设内容：在黎埠镇保平村烟厂自然村新建一座党群议事厅，约35平方米，铺设议事厅周边地坪硬化约500平方米，厚约15厘米，增设挡土墙约110米长，宽约3米，厚约30厘米，完善配套基础设施等。
2.资金规模：项目申请资金25万元。</t>
  </si>
  <si>
    <t>1.社会效益：完善村级公共文体基础设施，补齐农村文体服务短板，为村民提供休闲健身、文体活动、科普宣传、群众集会的公共活动场所，丰富群众精神文化生活，提升村庄风貌和公共服务水平，助力乡村文明建设和人居环境提质。
2.服务对象满意度：≥90%。</t>
  </si>
  <si>
    <t>惠及群众约90户200余人，有效提升群众生活娱乐水平，提升村庄公共基础设施建设水平。</t>
  </si>
  <si>
    <t>大龙村</t>
  </si>
  <si>
    <t>2027年黎埠镇大龙村主干道村容村貌改造项目</t>
  </si>
  <si>
    <t>1.项目建设内容：对大龙村的主干道村容村貌改造提升村容风貌节点打造15栋，约刮矿裂砂浆800平方，刮腻子约2000平方。
2.资金规模：项目申请资金30万元</t>
  </si>
  <si>
    <t>1.社会效益：改善道路两旁环境面貌，整治农房老旧破旧、墙面斑驳、风貌杂乱等问题，统一主干道沿线建筑风貌，美化村庄整体村容村貌，提升主干道景观形象和人居环境品质，打造整洁美观、特色有序的乡村主干道风貌示范带。
2.服务对象满意度：≥90%。</t>
  </si>
  <si>
    <t>改善道路两旁环境面貌，提升村级整体形象。</t>
  </si>
  <si>
    <t>2027年黎埠镇大龙村黄屋至大陂排水渠三面光建设项目</t>
  </si>
  <si>
    <t>1.项目建设内容：该排水渠建设项目长约3千米，宽约0.6米，厚约5厘米，进行三面光硬化。
2.项目资金规模：项目申请资金60万元。</t>
  </si>
  <si>
    <t>1.社会效益：完善片区农田灌排水利体系，解决输水不畅、淤积堵塞、灌溉效率低等问题，提升农田灌溉保障能力和排涝防洪能力，节约水资源，改善农业生产条件，助力粮食稳产增产和乡村产业发展。项目实施后，将惠及群众约3500人。
2.服务对象满意度：≥90%。</t>
  </si>
  <si>
    <t>村民耕作方便、推动农作物高效生产，提升村庄公共基础设施建设水平。</t>
  </si>
  <si>
    <t>2027年黎埠镇大龙村村道硬底化建设项目</t>
  </si>
  <si>
    <t>1.项目建设内容：
①铺设大龙村圳磅自然村村道硬底化，长约400米，宽约3.5米，厚约20厘米。
②铺设大龙村龙颈自然村村道硬底化，长约600米，宽约3.5米，厚约20厘米。
③铺设大龙村隔塘自然村村道硬底化，长约1公里，宽约3.5米，厚约20厘米。
2.项目资金规模：以上项目申请资金95万元。</t>
  </si>
  <si>
    <t>1.社会效益：完善村内乡村道路交通路网体系，解决村内道路泥泞、通行不畅、出行难等问题，提升农村道路通行能力、承载能力和安全保障水平，方便群众日常出行和农业生产运输，夯实乡村振兴基础设施条件，提升农村人居环境质量。项目实施后，将惠及群众约3000人。
2.服务对象满意度：≥90%。</t>
  </si>
  <si>
    <t>有效改善村民出行条件，提高村民生活水平，提升村庄公共基础设施建设水平。</t>
  </si>
  <si>
    <t>大塘村</t>
  </si>
  <si>
    <t>2027年黎埠镇大塘村村道硬底化建设项目</t>
  </si>
  <si>
    <t>1.项目建设内容：
①铺设大塘村塘楼自然村村道硬底化，长约500米，宽约3.5米，厚约20厘米。
②铺设大塘村滑石自然村村道硬底化，长约100米，宽约3.5米，厚约20厘米。
③铺设大塘村田心自然村村道硬底化，长约200米，宽约3.5米，厚约20厘米。
④铺设大塘村屋角自然村村道硬底化，长约100米，宽约3.5米，厚约20厘米。
2.资金规模：以上项目申请资金45万元。</t>
  </si>
  <si>
    <t>1.社会效益：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</si>
  <si>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惠及群众200户400人，有效改善村民出行条件，提高村民生活水平，提升村庄公共基础设施建设水平。</t>
  </si>
  <si>
    <t>联坝村</t>
  </si>
  <si>
    <t>2027年黎埠镇联坝村主干道村容村貌改造项目</t>
  </si>
  <si>
    <t>1.项目建设内容：对联坝村的主干道村容村貌改造提升，对联坝村村容风貌节点打造刮矿裂砂浆2182平方，刮腻子2540平方，村口清理场地1582.75平方。
2.资金规模：项目申请资金50万元。</t>
  </si>
  <si>
    <t>1.社会效益：全面整治主干道沿线脏乱差现象，统一沿线建筑风貌，优化道路景观环境，完善乡村主干道整体风貌体系，全面提升村庄整体颜值和人居环境品质，打造整洁、有序、美观的乡村示范主干道，助力和美乡村建设。
2.服务对象满意度：≥90%。</t>
  </si>
  <si>
    <t>2027年黎埠镇联坝村村道硬底化建设项目</t>
  </si>
  <si>
    <t>1.项目建设内容：
①铺设联坝村坝中小组村道硬底化，长约200米，宽3.5米，厚20厘米。
②铺设联坝村鱼步自然村环村村道硬底化，长约1.3千米，宽约3.5米，厚约20厘米。
③铺设白石塘自然村至笔架山自然村村道，长约300米，宽约3.5米，厚约20厘米。
2.资金规模：以上项目申请资金80万元。</t>
  </si>
  <si>
    <t>2027年黎埠镇联坝村排水渠建设项目</t>
  </si>
  <si>
    <t>1.项目建设内容：
①建设坑坝自然村片区灌溉渠三面光，长约2千米，宽约0.4米，高约0.4米，厚约10厘米。
②建设鱼步自然村片区灌溉渠三面光，长约2千米，宽约0.4米，高约0.4米，厚约10厘米。
2.项目资金规模：项目申请资金65万元。</t>
  </si>
  <si>
    <t>1.社会效益：完善片区农田灌排水利体系，解决输水不畅、淤积堵塞、灌溉效率低等问题，提升农田灌溉保障能力和排涝防洪能力，节约水资源，改善农业生产条件，助力粮食稳产增产和乡村产业发展。
2.服务对象满意度：≥90%。</t>
  </si>
  <si>
    <t>洞冠村</t>
  </si>
  <si>
    <t>2027年黎埠镇洞冠村码头提升改造项目</t>
  </si>
  <si>
    <t>1.项目建设内容：对黎埠镇洞冠村下角、大海、车头、茶山、营信等5个自然村建设河边码头平台，共需进行地坪硬化约1000平方米，厚约20厘米。
2.资金规模：项目申请资金20万。</t>
  </si>
  <si>
    <t>1.社会效益：修复码头破损设施，提升码头安全防护能力、通行停靠能力和防洪抗冲能力，改善群众水上出行、渔业作业、农事运输条件，完善乡村临水基础设施，提升河岸整体风貌，夯实乡村安全保障与便民服务基础。项目实施将惠及群众256户972人安全出行。
2.服务对象满意度：≥90%。</t>
  </si>
  <si>
    <t>惠及群众256户972人安全出行，提高村民生活水平，提升村庄公共基础设施建设水平。</t>
  </si>
  <si>
    <t>凤山村</t>
  </si>
  <si>
    <t>2027年黎埠镇凤山村村道硬底化建设项目</t>
  </si>
  <si>
    <t>1.项目建设内容：
①铺设黎埠镇凤山村太源新村村道硬底化，长约300米，宽约3.5米，厚约20厘米。
②铺设黎埠镇凤山村上墩小组村道硬底化，长约500米，宽约3.5米，厚约20厘米。
③铺设黎埠镇凤山村宝昌至张屋小组村道硬底化，长约1千米，宽约3.5米，厚约20厘米。
2.资金规模：以上项目申请资金80万元。</t>
  </si>
  <si>
    <t>1.社会效益：惠及群众80户300人，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</si>
  <si>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惠及群众80户300人，有效改善村民出行条件，提升村庄公共基础设施建设水平。</t>
  </si>
  <si>
    <t>2027年黎埠镇凤山村六暗塘自然村村道硬底化项目</t>
  </si>
  <si>
    <t>1.项目建设内容：铺设黎埠镇凤山村六暗塘自然村村道硬底化，长约1.8公里，宽约2.5米，厚约20厘米。
2.资金规模：以上项目申请资金60万元。</t>
  </si>
  <si>
    <t>1.社会效益：项目实施将惠及群众17户97人安全出行。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</si>
  <si>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惠及群众17户97人安全出行，提高村民生活水平，提升村庄公共基础设施建设水平。</t>
  </si>
  <si>
    <t>升平村</t>
  </si>
  <si>
    <t>2027年黎埠镇升平村人居环境整治及基础设施建设项目</t>
  </si>
  <si>
    <t>1.项目建设内容：
①改造瓦窑潭村村标一个，建设革命宣传栏约80套，宣传彩画约880平方米等。
②建设十二车自然村一个储水池长约8米，宽约8米，高约2.7米，铺设水管约3公里。
③建设升平村前进小组挡土墙，长约50米，高约5米，宽约1米。
2.资金规模：项目申请资金55万元。</t>
  </si>
  <si>
    <t>1.社会效益：惠及群众约200户，1000余人，补齐村庄公共服务、饮水保障、地质安全防护短板，进一步传承红色文化、保障群众饮水安全、防范边坡坍塌风险，全面提升村庄基础设施水平、人居环境质量和群众安全保障能力，助力乡村全面振兴。
2.服务对象满意度：≥90%。</t>
  </si>
  <si>
    <t>惠及群众约200户，1000余人，改善农村生活环境。</t>
  </si>
  <si>
    <t>2027年黎埠镇升平村挡水墙建设及河堤护栏、人行绿道修复项目</t>
  </si>
  <si>
    <t>1.项目建设内容：
①修建升平村十二车自然村河堤挡水墙，长约300米，宽约4米，厚约40厘米。
②修复人行绿道约2400平方米，厚约12厘米。
2.资金规模：项目计划总投资68万元，申请资金28万元，剩余40万由其它资金支付。</t>
  </si>
  <si>
    <t>1.社会效益：惠及群众300户，1000余人，完善河道防洪挡护体系，消除沿河路段安全隐患，修复提升沿河步行通行及休闲景观功能，改善河道水环境、提升河岸整体风貌，保障群众出行安全，打造安全通畅、生态整洁、美观宜居的沿河滨水景观带，持续提升村庄人居环境品质。
2.服务对象满意度：≥90%。</t>
  </si>
  <si>
    <t>惠及群众300户，1000余人，改善农村生活环境。</t>
  </si>
  <si>
    <t>均安村</t>
  </si>
  <si>
    <t>2027年黎埠镇均安村村道硬底化建设项目</t>
  </si>
  <si>
    <t>1.项目建设内容：
①铺设均安村木桥自然村道路硬底化，长约300米，宽约3.5米，厚约20厘米。
②铺设均安村七星自然村道路硬底化，长约300米，宽约3.5米，厚约20厘米。
③铺设均安村分水自然村道路硬底化，长约600米，宽约3.5米，厚约20厘米。
④铺设均安村牛筋墩自然村道路硬底化，长约100米，宽约3.5厘米，厚约20厘米
2.资金规模：项目申请资金60万元。</t>
  </si>
  <si>
    <t>1.社会效益：惠及群众约200户，600余人，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</si>
  <si>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惠及群众约200户，600余人，改善群众出行条件。</t>
  </si>
  <si>
    <t>2027年黎埠镇均安村饮用水建设项目</t>
  </si>
  <si>
    <t>1.项目建设内容：
①铺设均安村七星自然村饮用水管道，长约4公里。
②铺设均安村贵龙自然村饮用水管道，长约5公里。
2.资金规模：项目申请资金80万元。</t>
  </si>
  <si>
    <t>1.社会效益：惠及群众约350户，1200余人，完善村级供水管网设施，补齐农村饮水基础设施短板，有效解决村民季节性缺水、供水不稳定、管网老化漏水等问题，提升农村供水保障能力和饮水安全水平，保障群众生产生活用水需求，巩固乡村振兴民生保障成果。
2.服务对象满意度：≥90%。</t>
  </si>
  <si>
    <t>惠及群众约350户，1200余人，保障稳定供水。</t>
  </si>
  <si>
    <t>六古村</t>
  </si>
  <si>
    <t>2027年黎埠镇六古村村道硬底化建设项目</t>
  </si>
  <si>
    <t>1.项目建设内容：
①铺设六古村六古水库道路硬底化，长约200米，宽约3.5米，厚约18厘米。
②铺设六古村委会上围至副坝道路硬底化，长约450米，宽约3.5米，厚约18厘米。
③铺设六古村楼屋至六古小学道路硬底化，长约400米，宽约2.5米，厚约18厘米。
④铺设六古村委会坝仔至观音塘道路硬底化，长约500米，宽约2.5米，厚约18厘米。
2.资金规模：项目申请资金60万元。</t>
  </si>
  <si>
    <t>1.社会效益：连通全村主村道道路硬底化，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</si>
  <si>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惠及群众650户3000人，有效改善村民出行条件，提高村民生活水平，提升村庄公共基础设施建设水平。</t>
  </si>
  <si>
    <t>2027年黎埠镇六古村排水渠建设项目</t>
  </si>
  <si>
    <t>1.项目建设内容：黎埠镇六古村委会坝仔口至石漓塘排水渠建设，长约600米，宽约1.5米，高约1.5米。
2.资金规模：项目申请资金28万元。</t>
  </si>
  <si>
    <t>1.社会效益：项目实施后，提高农田灌溉率，便于群众耕作，增加出行安全感，提升群众幸福感。
2.服务对象满意度：≥90%。</t>
  </si>
  <si>
    <t>惠及群众90户400人，提高农田灌溉率，便于群众耕作，有效改善村民出行条件，提升村庄公共基础设施建设水平。</t>
  </si>
  <si>
    <t>扶村村</t>
  </si>
  <si>
    <t>2027年黎埠镇扶村村道路硬底化建设项目</t>
  </si>
  <si>
    <t>1.项目建设内容：
①铺设扶村村委会岗背至凤塘道路硬底化建设，长约700米，宽约3.5米，厚约15厘米。
②铺设牛鼻隆自然村道路拓宽约800米，宽约1.5米，厚约20厘米。
2.项目资金规模：项目申请资金50万元。</t>
  </si>
  <si>
    <t>1.社会效益：项目实施后，将惠及群众60户150余人，有效保障出行安全，提升农产品出村困难问题。
2.服务对象满意度：≥90%。</t>
  </si>
  <si>
    <t>惠及群众60户150余人，有效改善村民出行条件，提高村民生活水平，提升村庄公共基础设施建设水平。</t>
  </si>
  <si>
    <t>2027年黎埠镇扶村村排水渠建设项目</t>
  </si>
  <si>
    <t xml:space="preserve">1.项目建设内容：
①建设桂冲水利陂头长约40米，排水渠硬化长约130米。
②建设三座陂村小组陂头长约40米，排水渠硬化长约130米。
③对扶村小学门口至扶村桥头水渠改造长约200米，路面维修长约100米，宽约3.5米，厚约15厘米。
④建设扶村村委会河堤护堤长约120米，宽约1米。
⑤建设龙尾岗村小组建设排水渠长约700米。
2.项目资金规模：以上项目申请资金45万元。
</t>
  </si>
  <si>
    <t>1.社会效益：项目实施后，将惠及群众约700户3000余人，有效保障扶村村农田灌溉正常运转，完善片区农田灌排水利体系，解决输水不畅、淤积堵塞、灌溉效率低等问题，提升农田灌溉保障能力和排涝防洪能力，节约水资源，改善农业生产条件，助力粮食稳产增产和乡村产业发展。
2.服务对象满意度：≥90%。</t>
  </si>
  <si>
    <t>惠及群众约700户3000余人，有效保障扶村村农田灌溉正常运转。</t>
  </si>
  <si>
    <t>隔江村</t>
  </si>
  <si>
    <t>2027年黎埠镇隔江村村道硬底化建设项目</t>
  </si>
  <si>
    <t>1.项目建设内容：
①建设隔江村桕塘自然村村道硬底化长约300米，宽约3米，厚约20厘米。
②建设隔江村王京均青自然村道路硬底化长约300米，宽约3米，厚约20厘米。
③建设隔江村黎冲围龙自然村村道硬底化长约200米，宽约3.5米，厚约20厘米。
④建设隔江村上谷自然村村道硬底化长约200米，宽约3.5米，厚约20厘米。
⑤建设隔江村马屋磅自然村村道硬底化长约300米，宽约3.5米，厚约20厘米。
2.资金规模：以上项目申请资金50万元。</t>
  </si>
  <si>
    <t>1.社会效益：项目实施后，将惠及群众约500户1800余人，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</si>
  <si>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惠及群众约500户1800余人，有效改善村民出行条件，提高村民生活水平，提升村庄公共基础设施建设水平。</t>
  </si>
  <si>
    <t>界滩村</t>
  </si>
  <si>
    <t>2027年黎埠镇界滩村村道、巷道硬底化建设项目</t>
  </si>
  <si>
    <t>1.项目建设内容：
①建设界滩村迳下、滩头、塘寮、高洞、中心、良村、邹屋、白联、骆屋、边江等村小组道路硬底化长约2.75公里，宽约3.5米，厚约20厘米。
②建设界滩村叶屋、徐屋、白浪、坪尾、下围、联安、陈屋、郑屋、黄屋等自然村巷道硬底化长约520米，宽约2.5米，厚约15厘米。
2.资金规模：以上项目申请资金98万元。</t>
  </si>
  <si>
    <t>1.社会效益：项目实施后，将惠及群众500户1500人，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</si>
  <si>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项目实施后，将惠及群众500户1500人，有效改善群众出行条件，提高村内公共基础设施水平。</t>
  </si>
  <si>
    <t>黎埠村</t>
  </si>
  <si>
    <t>2027年黎埠镇黎埠村村道硬底化项目</t>
  </si>
  <si>
    <t>1.项目建设内容：
①铺设黎埠镇黎埠村黎埠街自然村红民小组村道硬底化，长约80米，宽约3米，厚约20厘米。
②铺设黎埠镇黎埠村罗庚坝自然村桥一、桥二小组村道硬底化，长约400米，宽约3米，厚约20厘米。
2.资金规模：以上项目申请资金20万元</t>
  </si>
  <si>
    <t>1.社会效益：两个项目实施后，将惠及两个自然村、四个村小组、230户1000人安全出行。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</si>
  <si>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两个项目实施后，将惠及两个自然村、四个村小组、230户1000人安全出行，有效改善村民出行条件，提高村民生活水平，提升村庄公共基础设施建设水平。</t>
  </si>
  <si>
    <t>孟山村</t>
  </si>
  <si>
    <t>2027年黎埠镇孟山村村道、巷道硬底化建设项目</t>
  </si>
  <si>
    <t>1.项目建设内容：
①铺设孟山村委会830线至白沙、水塘自然村村道硬底化，长约1.7公里，宽约3.5米，厚约18厘米。
②铺设孟山村苎坪、冲口、面塘、沙坪、新坪自然村巷道硬底化长约3公里，宽约2米，厚约15厘米。
2.资金规模：以上项目申请资金75万元。</t>
  </si>
  <si>
    <t>1.社会效益：项目实施后，将惠及群众20户160余人，完善村内乡村道路交通路网体系，解决村内道路泥泞、通行不畅、出行难等问题，提升农村道路通行能力、承载能力和安全保障水平，方便群众日常出行和农业生产运输，夯实乡村振兴基础设施条件，提升农村人居环境质量。</t>
  </si>
  <si>
    <t>惠及群众12户100多人，有效改善村民出行条件，提高村民生活水平，提升村庄公共基础设施建设水平。</t>
  </si>
  <si>
    <t>水井村</t>
  </si>
  <si>
    <t>2027年黎埠镇水井村农业灌溉水渠建设项目</t>
  </si>
  <si>
    <t>1.项目建设内容：
对水井村六公岩、大围、田心、白芒四个自然村建设农用灌溉水渠长约2千米，宽约0.3米，高约0.3米，厚10厘米。
2.资金规模：项目申请资金25万元。</t>
  </si>
  <si>
    <t>1.社会效益：项目实施后，将惠及群众595户2985人，完善片区农田灌排水利体系，解决输水不畅、淤积堵塞、灌溉效率低等问题，提升农田灌溉保障能力和排涝防洪能力，节约水资源，改善农业生产条件，助力粮食稳产增产和乡村产业发展。
2.服务对象满意度：≥90%。</t>
  </si>
  <si>
    <t>惠及群众595户2985人，有效保障水井村农田灌溉正常运转。</t>
  </si>
  <si>
    <t>南村村</t>
  </si>
  <si>
    <t>2027年黎埠镇南村村村道硬底化建设项目</t>
  </si>
  <si>
    <t>1.项目建设内容：
①铺设南村村东门自然村村道硬底化，长约200米，宽约3.5米，厚约20厘米。
②铺设南村村门楼自然村村道硬底化，长约350米，宽约3.5米，厚约20厘米。
③铺设南村村六楼自然村村道硬底化，长约400米，宽约3.5米，厚约20厘米。
④铺设南村村大村自然村村道扩宽约1.5米，长约600米。
2.资金规模：以上项目申请资金55万元。</t>
  </si>
  <si>
    <t>1.社会效益：项目实施后，将惠及群众300户800余人，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</si>
  <si>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惠及群众300户800多人，有效改善村民出行条件，提高村民生活水平，提升村庄公共基础设施建设水平。</t>
  </si>
  <si>
    <t>燕岩村</t>
  </si>
  <si>
    <t>2027年黎埠镇燕岩村村道硬底化建设项目</t>
  </si>
  <si>
    <t>1、项目建设内容：
①铺设燕岩村水东自然村村道硬底化，长约150米，宽约3.5米，厚约20厘米。
②铺设燕岩村榕树磅自然村村道硬底化，长约450米，宽约3.5米，厚约20厘米。
2.资金规模：以上项目申请资金30万元。</t>
  </si>
  <si>
    <t>1.社会效益：项目实施后，将惠及群众100户700人，完善村内乡村道路交通路网体系，解决村内道路泥泞、通行不畅、出行难等问题，提升农村道路通行能力、承载能力和安全保障水平，方便群众日常出行和农业生产运输，夯实乡村振兴基础设施条件，提升农村人居环境质量。
2.服务对象满意度：≥90%。</t>
  </si>
  <si>
    <t>惠及群众100户700人，有效改善提升村庄公共基础设施建设水平。</t>
  </si>
  <si>
    <t>小江镇</t>
  </si>
  <si>
    <t>船洞村</t>
  </si>
  <si>
    <t>小江镇船洞村委会竹仔村至沙墩村小组道路硬底化建设项目</t>
  </si>
  <si>
    <t>1、项目建设内容：硬底化道路全长2.5公里，宽3米，厚度0.18米，包含路模开挖和平整、回填、排水设施、垫层、路面硬底化等。
2、资金规模：项目申请财政资金120万元,</t>
  </si>
  <si>
    <t>阳山县小江镇人民政府</t>
  </si>
  <si>
    <t>1.社会效益：有助于改善村民的生产生活条件以及出行环境，完善村庄路网。
2.经济效益：有利于提升村庄的发展潜力和竞争力，促进经济发展。
3.群众满意度：≥90%。</t>
  </si>
  <si>
    <t>1.普惠共享机制。项目属村集体公共设施，全村群众免费共用，全民享受建设效益，惠及群众43户213人。
2.长效运维机制。由村集体统一管护，保障道路长期完好，持续发挥惠民效益。</t>
  </si>
  <si>
    <t>小江镇船洞村委会麦寮村小组道路硬底化建设项目</t>
  </si>
  <si>
    <t>1、项目建设内容：硬底化道路全长400米，宽3米，厚度0.18米，包含路模开挖和平整、回填、垫层、路面硬底化等。
2、资金规模：项目申请财政资金20万元,</t>
  </si>
  <si>
    <t>1.社会效益：有助于改善村民的生产生活条件以及出行环境，完善村庄路网。
2.经济效益：有利于提升村庄的发展潜力和竞争力，促进经济发展。</t>
  </si>
  <si>
    <t>1.普惠共享机制。项目属村集体公共设施，全村群众免费共用，全民享受建设效益。
2.长效运维机制。由村集体统一管护，保障道路长期完好，持续发挥惠民效益。</t>
  </si>
  <si>
    <t>小江镇船洞村麻竹笋、沙姜种植项目</t>
  </si>
  <si>
    <t>1.项目建设内容：拟在船洞村辖区内进行连片麻竹笋、沙姜种植，共合计约150亩
2.项目资金规模：项目申请财政资金110万元。</t>
  </si>
  <si>
    <t>1.经济效益：项目实施后将增加村集体收入和村民收入，提高村民生活水平。
2.吸纳本地剩余劳力，拓宽群众就业渠道，有效保障民生稳定。
3.群众满意度：≥90%。</t>
  </si>
  <si>
    <t>1.带动就业增收机制项目带动群众就近务工增收，村集体收入稳步提高。2.集体统一配套产销服务，有效降低种养风险，按规实现联农带农。</t>
  </si>
  <si>
    <t>黄牛滩村</t>
  </si>
  <si>
    <t>小江镇黄牛滩村委会黄牛滩坑仔口至热水村道路拓宽项目</t>
  </si>
  <si>
    <t>1、项目建设内容：对黄牛滩坑仔口至热水村道路两侧各拓宽1米，拓宽路段两侧合计全长约3800米，厚0.2米，包含路模开挖和平整、回填、排水设施、垫层、路面硬底化等。
2、资金规模：项目需投入资金约90万元</t>
  </si>
  <si>
    <t>小江镇黄牛滩村委会下陂村小组水池提升项目</t>
  </si>
  <si>
    <t>1、项目建设内容：对下陂村小组饮用水池及过滤系统进行全面清理；为过滤系统加装约15平方米盖板，防止雨天垃圾冲入堵塞，保障饮用水卫生安全。
2、资金规模：项目需投入资金约8万元。</t>
  </si>
  <si>
    <t>1经济效益：有效降低村民取水成本，保障农业、生活用水稳定，减少因缺水造成的生产生活损失，助力农户稳产增收。
2.社会效益：解决村组饮水保障不足问题，提升村民饮水安全质量，完善村级基础民生设施，改善乡村人居环境。
3.群众满意度：≥90%。</t>
  </si>
  <si>
    <t>项目属于村集体公益民生工程，全体村民普惠共享，切实保障群众基本生活权益。通过村级常态化管护制度，持续稳定发挥饮水保障作用，长期惠及全村群众。</t>
  </si>
  <si>
    <t>小江镇黄牛滩村委会钟屋村小组硬底化建设项目</t>
  </si>
  <si>
    <t>1、项目建设内容：在钟屋村小组稔仔岗路段长约500米、宽2.5米，厚0.18米机耕路段进行硬底化建设，包含路模平整、回填、排水设施、垫层、路面硬底化等。
2、资金规模：以上项目申请财政资金共约20万元。</t>
  </si>
  <si>
    <t>小江镇黄牛滩村委会黄牛滩村小组排洪渠建设项目</t>
  </si>
  <si>
    <t>1、项目建设内容：（1）在鱼塘四边长约200米的排洪渠铺设水泥板挡板，防止大雨导致泥沙冲入渠内造成造成堵塞的问题；同时在村小组内铺设长约60米、 宽0.6米、高0.6米排洪渠。
2、资金规模：以上项目申请财政资金共约10万元。</t>
  </si>
  <si>
    <t>1.社会效益：优化人居生态环境，改善沿线村落、农田及片区整体环境面貌，消除洪涝隐患带来的民生困扰，提升群众生活幸福感与满意度。
2.经济效益：有利于提升村庄的发展潜力和竞争力，促进经济发展。
3.群众满意度：≥90%。</t>
  </si>
  <si>
    <t>项目建设成果全域共享，直接覆盖沿线群众，通过消除内涝隐患、优化生活环境，切实保障群众切身利益，实现民生福利普惠共享。</t>
  </si>
  <si>
    <t>小江镇黄牛滩村委会钟屋村防洪渠修复项目</t>
  </si>
  <si>
    <t>1、项目建设内容：钟屋防洪渠被冲毁需要修复约200米。
2、资金规模：以上项目申请财政资金共约9万元。</t>
  </si>
  <si>
    <t>小江镇黄牛滩村委会崩冲村、下渡小组村排洪渠建设项目</t>
  </si>
  <si>
    <t>1、项目建设内容：（1）在崩冲建设排洪渠，高1.5米、上段宽2米，长约200米，下段高0.6、宽0.6米，长约200米，开挖路面并修复；（2）在黄牛滩村小组榕树脚至下渡建设排洪渠水渠，宽0.4米，高0.4米、长约150米。
2、资金规模：以上项目申请财政资金共约40万元。</t>
  </si>
  <si>
    <t>1.项目属于村集体公益民生工程，全体村民普惠共享，切实保障群众基本生活权益。
2.通过村级常态化管护制度，持续稳定发挥饮水保障作用，长期惠及全村群众。</t>
  </si>
  <si>
    <t>小江镇黄牛滩村委会冷水村排洪渠建设项目</t>
  </si>
  <si>
    <t>1、项目建设内容：在冷水村建设长约600米、高约0.6米、宽约0.6米排洪渠。
2、资金规模：项目需投入资金约22万元。</t>
  </si>
  <si>
    <t>小江镇黄牛滩村委会石灰田村村巷道硬底化项目</t>
  </si>
  <si>
    <t>1、项目建设内容：对石灰田村村巷道长约250米、宽2.5米、厚0.18米路段进行硬底化，包含路模平整、回填、排水设施、垫层、路面硬底化等。
2、资金规模：项目需投入资金约10万元</t>
  </si>
  <si>
    <t>石螺村</t>
  </si>
  <si>
    <t>小江镇石螺村委会卫生院及山根村路口候车点建设项目</t>
  </si>
  <si>
    <r>
      <t>1.项目建设内容：两个公交车停车点：包含硬底化站台两个合计约50</t>
    </r>
    <r>
      <rPr>
        <sz val="12"/>
        <rFont val="宋体"/>
        <charset val="134"/>
      </rPr>
      <t>㎡</t>
    </r>
    <r>
      <rPr>
        <sz val="12"/>
        <rFont val="仿宋_GB2312"/>
        <charset val="134"/>
      </rPr>
      <t>，场地清表整平；简易候车顶棚，安装公交站牌2个、简易坐凳6张，每张长约2米，设置警示标识2个，完善场地排水等。  
2.资金规模：项目申请财政资金约10万元</t>
    </r>
  </si>
  <si>
    <t>小江镇石螺村委会烟寮村三个村小组灌溉水渠塌方修复</t>
  </si>
  <si>
    <t>1.项目建设内容：对烟寮村大石处灌溉水渠进行修复，长约13米，宽约0.8米。
2.项目资金规模：项目申请财政资金8万元。</t>
  </si>
  <si>
    <t>1.经济效益：项目实施后改善农田水利灌溉条件，有效提升农业生产能力，防止耕地撂荒。
2.社会效益：改善村民生产生活。
3.群众满意度：≥90%。</t>
  </si>
  <si>
    <t>1.普惠共享机制。项目属村集体公共设施，全村群众免费共用，全民享受建设效益。
2.长效运维机制。由村集体统一管护，保障设施长期完好，持续发挥惠民效益。</t>
  </si>
  <si>
    <t>小江镇石螺村委会马铃坑百姓舞台建设项目</t>
  </si>
  <si>
    <t>1.项目建设内容：对马铃坑村百姓舞台进行修复重建，包含挡土墙建设（长18米、高3.5米、厚0.3米、）、舞台修复（台面长约10米、宽7米、高0.8米）。                         
2.项目资金规模：项目申请财政资金约11万元。</t>
  </si>
  <si>
    <t>1.经济效益：项目实施后将改善人居环境，提升乡村宜居水平，提升发展生态旅游产业发展水平。
2.社会效益：改善村民生活环境。
3.群众满意度：≥90%。</t>
  </si>
  <si>
    <t>小江镇石螺村委会太阳能路灯安装项目</t>
  </si>
  <si>
    <t>1.项目建设内容：在石螺村辖区内新安装太阳能路灯约70盏（6米杆）
2.项目资金规模：项目申请财政资金约10万元。</t>
  </si>
  <si>
    <t>1.社会效益：完善村内公共照明，改善村民夜间出行，消除夜间出行安全隐患，惠及脱贫户、普通群众，提升群众安全感。
2.群众满意度：≥90%。</t>
  </si>
  <si>
    <t>1.项目施工、运维优先聘用本村村民，为群众提供就近务工岗位，增加劳务收入。
2.项目归村集体所有、全村群众共享，持续惠及全体村民，夯实民生保障基础。</t>
  </si>
  <si>
    <t>罗汉村</t>
  </si>
  <si>
    <r>
      <t>小江镇罗汉村红腾</t>
    </r>
    <r>
      <rPr>
        <sz val="12"/>
        <rFont val="宋体"/>
        <charset val="134"/>
      </rPr>
      <t>塝</t>
    </r>
    <r>
      <rPr>
        <sz val="12"/>
        <rFont val="仿宋_GB2312"/>
        <charset val="134"/>
      </rPr>
      <t>村小组村道建设项目</t>
    </r>
  </si>
  <si>
    <r>
      <t>1.项目建设内容：对红腾</t>
    </r>
    <r>
      <rPr>
        <sz val="12"/>
        <rFont val="宋体"/>
        <charset val="134"/>
      </rPr>
      <t>塝</t>
    </r>
    <r>
      <rPr>
        <sz val="12"/>
        <rFont val="仿宋_GB2312"/>
        <charset val="134"/>
      </rPr>
      <t>村小组村巷道进行硬底化长约400米、宽3米、厚0.18米，包含路模开挖和平整、回填、排水设施、垫层、路面硬底化等。                                   
2.资金规模：项目申请财政资金20万元</t>
    </r>
  </si>
  <si>
    <t>1、普惠共享机制。项目属村集体公共设施，全村群众免费共用，全民享受建设效益。
2.长效运维机制。由村集体统一管护，保障道路长期完好，持续发挥惠民效益。</t>
  </si>
  <si>
    <t>小江镇罗汉村委会X833线县道公路两边三面光水渠建设项目</t>
  </si>
  <si>
    <t>1.项目建设内容：对田尾、寨脚村小组388线县道公路两边三面光水渠长约400米，高0.6米、宽0.6米、厚0.2米                                    
2.资金规模：项目申请财政资金15万元</t>
  </si>
  <si>
    <t>1.经济效益：完善农田灌溉体系，提升耕地灌溉保障能力，有效提高农作物稳产丰产能力。
2.社会效益：提升乡村排涝抗旱能力，防范农业灾害风险，保障群众生产生活稳定。
3.群众满意度：≥90%。</t>
  </si>
  <si>
    <t>1. 务工增收联结：项目建设及日常管护优先吸纳本村村民务工，拓宽村民就近增收渠道。
2. 普惠利民联结：水渠设施归村集体公有，惠及全村种养农户，助力集体产业长效发展。</t>
  </si>
  <si>
    <t>小江镇罗汉村沙冲村小组至西江镇井塘道路建设项目</t>
  </si>
  <si>
    <t>1.项目建设内容：拟对石螺村沙冲村小组至西江镇井塘公路进行道路硬底化，长约2000米，宽约3.5米，厚约0.2米，包含路模开挖和平整、回填、排水设施、垫层、路面硬底化等。                                                                                  2.项目资金规模：项目申请财政资金约123万元。</t>
  </si>
  <si>
    <t>1.项目实施后将方便沙冲村村民出行，惠及群众至少800人。
2.群众满意度：≥90%。</t>
  </si>
  <si>
    <t>项目实施后有助于有效改善村民的生产生活条件以及出行环境，完善村庄路网。</t>
  </si>
  <si>
    <t>小江镇罗汉村石寨村小组至西江镇井塘道路建设项目</t>
  </si>
  <si>
    <t>1.项目建设内容：拟对罗汉村石寨村小组至西江镇井塘公路进行硬底化，长约3000米，宽约3.5米，厚约0.2米，包含路模开挖和平整、回填、排水设施、垫层、路面硬底化等。                                                                               
2.项目资金规模：项目申请财政资金约185万元。</t>
  </si>
  <si>
    <t>沙寮村</t>
  </si>
  <si>
    <t>小江镇沙寮村东风村小组光伏鱼塘围栏设施维护及塘基硬底化建设项目</t>
  </si>
  <si>
    <t>1.项目建设内容：拟在沙寮村、东风村小组光伏鱼塘安全防护设施维护及塘基硬底化约长350米。                      
2.项目资金规模：项目申请财政资金35万元。</t>
  </si>
  <si>
    <t>1.经济效益：完善鱼塘基础设施，有效防范鱼塘养殖逃损、设施破损损耗，降低养殖运营成本，保障水产养殖稳产稳收。
2.社会效益：规整鱼塘村容风貌，优化光伏鱼塘整体运营环境，夯实村级特色产业发展基础，提升村民获得感。</t>
  </si>
  <si>
    <t>1.普惠共享联结：项目为村集体公共产业配套设施，服务全村光伏养殖产业，惠及全体养殖农户，共享产业发展效益。
2.产业增收联结：通过完善基础设施保障渔光互补产业稳定运营，持续带动村级产业发展，稳定农户养殖、光伏收益。</t>
  </si>
  <si>
    <t>小江镇沙寮村东风村小组硬底化建设项目</t>
  </si>
  <si>
    <t>1.项目建设内容：拟在沙寮村，东风村小组内旧村委会门口地坪进行硬底化，长约45米 、宽33米、厚0.18米，包含路模平整、回填、排水设施、垫层、路面硬底化等。                        
2.项目资金规模：项目申请财政资金24万元。</t>
  </si>
  <si>
    <t>小江镇沙寮村委会码头至沙寮村硬底化建设项目</t>
  </si>
  <si>
    <t>1.项目建设内容：拟在沙寮村码头至沙寮村硬底化，约长250米、宽3米、厚0.18米，包含路模平整、回填、排水设施、垫层、路面硬底化等。                               
2.项目资金规模：项目申请财政资金12万元。</t>
  </si>
  <si>
    <t>小江镇沙寮村水坑村小组道路建设项目</t>
  </si>
  <si>
    <t xml:space="preserve">1.项目建设内容：拟对沙寮村水坑村小组道路进行硬底化，长约200米，宽约3米、厚0.18米，包含路模平整、回填、排水设施、垫层、路面硬底化等。                 
2.项目资金规模：项目申请财政资金10万元。 </t>
  </si>
  <si>
    <t>双山村</t>
  </si>
  <si>
    <t>小江镇双山村委会石仔岗灌溉水渠修复建设项目</t>
  </si>
  <si>
    <t>1.项目建设内容：原有灌溉水渠塌方严重，长约40米（河边底部到水渠高约8米，需倒水泥桩后重新修建水渠）、水渠底部开裂漏水需修补约300米。                                                  
2.项目资金规模：项目申请财政资金12万元。</t>
  </si>
  <si>
    <t>小江镇双山村委会中一村小组排水渠建设项目</t>
  </si>
  <si>
    <t>1.项目建设内容：在中一村小组建设排水渠长约200米、宽0.5米、高0.5米
2.项目资金规模：申请财政资金8万</t>
  </si>
  <si>
    <t>1.经济效益：完善农田灌溉体系，提升耕地灌溉保障能力，有效提高农作物稳产丰产能力。
2.社会效益：提升乡村排涝抗旱能力，防范农业灾害风险，保障群众生产生活稳定。</t>
  </si>
  <si>
    <t>小江镇双山村松柏岩出水口防沙管护建设项目</t>
  </si>
  <si>
    <r>
      <t>1.项目建设内容：（1）对松</t>
    </r>
    <r>
      <rPr>
        <sz val="12"/>
        <rFont val="宋体"/>
        <charset val="134"/>
      </rPr>
      <t>栢</t>
    </r>
    <r>
      <rPr>
        <sz val="12"/>
        <rFont val="仿宋_GB2312"/>
        <charset val="134"/>
      </rPr>
      <t>岩水源出水口建设水泥防沙遮挡，解决每年因大雨导致泥沙冲入出水口造成堵塞的问题，规格为长6米、宽1.5米、高2米；同时在出水口原有水渠加高1米且增设水泥封闭面层，全覆盖遮挡水渠渠面。                                                
 2.项目资金规模：项目申请财政资金7万元。</t>
    </r>
  </si>
  <si>
    <t>1.项目实施后将改善和保障汶仔、江顶、天马、松崩、中一、中二、中三等7个村小组的饮用水和农田水利灌溉条件，有效保障村民的用水需求和提升农业生产能力，防止耕地撂荒。
2.群众满意度：≥90%。</t>
  </si>
  <si>
    <t>提升村庄公共基础设施建设水平，改善村民生产生活条件，提升村民幸福感和获得感。</t>
  </si>
  <si>
    <t>双山村委会江顶村小组蓄水池建设项目</t>
  </si>
  <si>
    <t>1.项目建设内容：在江顶村小组内建设一个约60立方米的蓄水池。
2.项目资金规模：项目申请财政资金11万元。</t>
  </si>
  <si>
    <t>1.项目建成后有效保障村组饮用水水源稳定，解决群众饮水不足、供水不稳定问题，切实保障村民日常饮水安全。
2.群众满意度：≥90%。</t>
  </si>
  <si>
    <t>1.实行集体普惠共享，蓄水池为村集体公益设施，全村村民均可免费平等使用，户户受益。
2.建立村级长效管护机制，定期维护设施设备，持续稳定保障村民安全饮水，长期惠民利民。</t>
  </si>
  <si>
    <t>小江镇雷公岩知青文化体验园项目</t>
  </si>
  <si>
    <t xml:space="preserve">1.项目建设内容：拟在雷公岩村小组内选取合适地块建设民宿，修建环村路（约2公里、宽3米、厚0.18米），并对约30立方米墙体进行复古改造，同步融入知青文化元素，配套住宿、休闲、农事体验等功能，整体打造集乡村住宿、农事体验和观光休闲于一体的知青文化体验园。                                                  
2.项目资金规模：项目申请财政资金180万元。 </t>
  </si>
  <si>
    <t>弘扬知青精神，打造乡村旅游的文化亮点，推动旅游业发展，带动村民致富</t>
  </si>
  <si>
    <t>1、普惠共享机制。项目属村集体公共设施，全村群众免费共用，全民享受建设效益。
2.长效运维机制。由村集体统一管护，保障设施长期完好，持续发挥惠民效益。</t>
  </si>
  <si>
    <t>坦塘村</t>
  </si>
  <si>
    <r>
      <t>小江镇坦塘村深</t>
    </r>
    <r>
      <rPr>
        <sz val="12"/>
        <rFont val="宋体"/>
        <charset val="134"/>
      </rPr>
      <t>坲</t>
    </r>
    <r>
      <rPr>
        <sz val="12"/>
        <rFont val="仿宋_GB2312"/>
        <charset val="134"/>
      </rPr>
      <t>村小组饮用水提升项目</t>
    </r>
  </si>
  <si>
    <r>
      <t>1.项目建设内容：拟对坦塘村深</t>
    </r>
    <r>
      <rPr>
        <sz val="12"/>
        <rFont val="宋体"/>
        <charset val="134"/>
      </rPr>
      <t>坲</t>
    </r>
    <r>
      <rPr>
        <sz val="12"/>
        <rFont val="仿宋_GB2312"/>
        <charset val="134"/>
      </rPr>
      <t xml:space="preserve">村小组饮用水水管因年久失修进行更换（约1000米），蓄水池建设（约80立方米）。           
2.项目资金规模：项目申请财政资金24万元。 </t>
    </r>
  </si>
  <si>
    <r>
      <t>小江镇坦塘村深</t>
    </r>
    <r>
      <rPr>
        <sz val="12"/>
        <rFont val="宋体"/>
        <charset val="134"/>
      </rPr>
      <t>坲</t>
    </r>
    <r>
      <rPr>
        <sz val="12"/>
        <rFont val="仿宋_GB2312"/>
        <charset val="134"/>
      </rPr>
      <t>村小组巷道建设项目</t>
    </r>
  </si>
  <si>
    <r>
      <t>1.项目建设内容：拟对坦塘村深</t>
    </r>
    <r>
      <rPr>
        <sz val="12"/>
        <rFont val="宋体"/>
        <charset val="134"/>
      </rPr>
      <t>坲</t>
    </r>
    <r>
      <rPr>
        <sz val="12"/>
        <rFont val="仿宋_GB2312"/>
        <charset val="134"/>
      </rPr>
      <t xml:space="preserve">村小组巷道路进行硬底化，长约100米，宽2.5米，厚0.15米的巷道包含路模平整、回填、垫层、路面硬底化等。           
2.项目资金规模：项目申请财政资金5万元。 </t>
    </r>
  </si>
  <si>
    <r>
      <t>1.社会效益：随着项目落地，深</t>
    </r>
    <r>
      <rPr>
        <sz val="12"/>
        <rFont val="宋体"/>
        <charset val="134"/>
      </rPr>
      <t>坲</t>
    </r>
    <r>
      <rPr>
        <sz val="12"/>
        <rFont val="仿宋_GB2312"/>
        <charset val="134"/>
      </rPr>
      <t>村小组的基础设施和将有效提升，人居环境整体优化，为村民营造更更宜居的生活空间。
2.经济效益：有利于提升村庄的发展潜力和竞争力，促进经济发展。。</t>
    </r>
  </si>
  <si>
    <r>
      <t>小江镇坦塘村深</t>
    </r>
    <r>
      <rPr>
        <sz val="12"/>
        <rFont val="宋体"/>
        <charset val="134"/>
      </rPr>
      <t>坲</t>
    </r>
    <r>
      <rPr>
        <sz val="12"/>
        <rFont val="仿宋_GB2312"/>
        <charset val="134"/>
      </rPr>
      <t>村小组污水管网铺设项目</t>
    </r>
  </si>
  <si>
    <r>
      <t>1.项目建设内容：拟在坦塘村深</t>
    </r>
    <r>
      <rPr>
        <sz val="12"/>
        <rFont val="宋体"/>
        <charset val="134"/>
      </rPr>
      <t>坲</t>
    </r>
    <r>
      <rPr>
        <sz val="12"/>
        <rFont val="仿宋_GB2312"/>
        <charset val="134"/>
      </rPr>
      <t xml:space="preserve">村小组铺设污水网管约200米。                                                     2.项目资金规模：项目申请财政资金8万元。 </t>
    </r>
  </si>
  <si>
    <r>
      <t>1.社会效益：随着项目落地，深</t>
    </r>
    <r>
      <rPr>
        <sz val="12"/>
        <rFont val="宋体"/>
        <charset val="134"/>
      </rPr>
      <t>坲</t>
    </r>
    <r>
      <rPr>
        <sz val="12"/>
        <rFont val="仿宋_GB2312"/>
        <charset val="134"/>
      </rPr>
      <t>村小组的基础设施和将有效提升，人居环境整体优化，为村民营造更更宜居的生活空间。
2.群众满意度：≥90%。</t>
    </r>
  </si>
  <si>
    <r>
      <t>小江镇坦塘村深</t>
    </r>
    <r>
      <rPr>
        <sz val="12"/>
        <rFont val="宋体"/>
        <charset val="134"/>
      </rPr>
      <t>坲</t>
    </r>
    <r>
      <rPr>
        <sz val="12"/>
        <rFont val="仿宋_GB2312"/>
        <charset val="134"/>
      </rPr>
      <t>、坳头、竹兜、柘木村小组太阳能路灯建设项目</t>
    </r>
  </si>
  <si>
    <r>
      <t>1.项目建设内容：拟在坦塘村深</t>
    </r>
    <r>
      <rPr>
        <sz val="12"/>
        <rFont val="宋体"/>
        <charset val="134"/>
      </rPr>
      <t>坲</t>
    </r>
    <r>
      <rPr>
        <sz val="12"/>
        <rFont val="仿宋_GB2312"/>
        <charset val="134"/>
      </rPr>
      <t>村小组安装太阳能路灯约100盏。                                                     2.项目资金规模：项目申请财政资金14万元。</t>
    </r>
  </si>
  <si>
    <t>小江镇坦塘村竹兜村小组巷道建设项目</t>
  </si>
  <si>
    <t xml:space="preserve">1.项目建设内容：拟对坦塘村竹兜村小组村巷道进行硬底化建设，长约1000米，宽约3米、厚约0.18米，包含路模平整、回填、排水设施、垫层、路面硬底化等。
3.资金规模：项目申请财政资金51万元。 </t>
  </si>
  <si>
    <t>小江镇坦塘村柘木村小组蓄水池建设项目</t>
  </si>
  <si>
    <t>1.项目建设内容：拟对坦塘村柘木村小组建设蓄水池，约100立方米。
2.资金规模：项目申请财政资金16万元</t>
  </si>
  <si>
    <t>下坪村</t>
  </si>
  <si>
    <t>小江镇下坪村委会磨拱村至三份洛道路硬底化建设项目</t>
  </si>
  <si>
    <t>1.项目建设内容：建设长700米，宽3米，厚0.2米的硬底化道路，包含路模平整、回填、排水设施、垫层、路面硬底化等。
2.资金规模：37万元。</t>
  </si>
  <si>
    <r>
      <t>小江镇下坪村委会新屋</t>
    </r>
    <r>
      <rPr>
        <sz val="12"/>
        <rFont val="宋体"/>
        <charset val="134"/>
      </rPr>
      <t>塝</t>
    </r>
    <r>
      <rPr>
        <sz val="12"/>
        <rFont val="仿宋_GB2312"/>
        <charset val="134"/>
      </rPr>
      <t>村道硬底化建设项目</t>
    </r>
  </si>
  <si>
    <r>
      <t>1.项目建设内容：拟在新屋</t>
    </r>
    <r>
      <rPr>
        <sz val="12"/>
        <rFont val="宋体"/>
        <charset val="134"/>
      </rPr>
      <t>塝</t>
    </r>
    <r>
      <rPr>
        <sz val="12"/>
        <rFont val="仿宋_GB2312"/>
        <charset val="134"/>
      </rPr>
      <t>建设长170米，宽3米，厚0.2米的硬底化道路，包含路模平整、回填、排水设施、垫层、路面硬底化等。
2.资金规模：9万元</t>
    </r>
  </si>
  <si>
    <t>小江镇下坪村委会停车场及老围墩村新能源充电桩建设项目</t>
  </si>
  <si>
    <t>1.项目建设内容：①.在下坪村委会停车场公共区域建设新能源充电桩2个；
②.在老围墩村公共区域建设新能源充电桩1个
2.资金规模：15万元</t>
  </si>
  <si>
    <t>完善村级新能源配套基础设施，满足村民电动车充电需求，消除私拉电线充电安全隐患，方便群众生产生活，惠及脱贫户及广大村民。</t>
  </si>
  <si>
    <t>项目建成后，资产确权至村集体，引入第三方平台运营，扫码收费。收益扣除电费、平台费、运维费后，按“保底租金+服务费分成”给村集体，纳入集体账户，用于公益事业，重点倾斜脱贫户、生活贫困户。完善村内交通基础，助力种养产业发展，基础设施全村普惠共享。</t>
  </si>
  <si>
    <t>小江镇下坪村委会苟仔田、在田坪村巷道自来水管网建设项目</t>
  </si>
  <si>
    <t>1.项目建设内容：在苟仔田村小组铺设村庄巷道自来水管网400米；在田坪村小组铺设村庄巷道自来水管网800米，同时配套取水相关设施。
2.资金规模：21万元</t>
  </si>
  <si>
    <t>1.社会效益：完善村级供水管网，改善村民饮水条件，保障群众饮水安全，解决巷道供水不足问题，惠及脱贫户及广大村民，提升群众生活质量。
2.群众满意度：≥90%。</t>
  </si>
  <si>
    <t>小江村</t>
  </si>
  <si>
    <t>小江镇小江村委会街头村小组灌溉水渠建设项目</t>
  </si>
  <si>
    <t>1.项目建设内容：拟在小江村车田坪水利设施闸口至出水口进行墙体加高修复，整体长度约23米、厚0.4米、高2米，同时夯实渠道护坡，更换大口径涵管一条，优化灌溉条件，保障渠道周边农田灌溉用水。
2.项目资金规模：项目申请财政资金12万元。</t>
  </si>
  <si>
    <t>1.经济效益：完善农田灌溉基础设施，提升渠道输水能力，保障片区农田灌溉用水，降低干旱对农业生产的影响，稳定农户种植收益。
2.群众满意度：≥90%.</t>
  </si>
  <si>
    <t>小江镇小江村委会江脚村小组至下寺坪村小组排洪渠建设提升项目</t>
  </si>
  <si>
    <t>1.项目建设内容：拟在小江村江脚村小组至下寺坪村小组建设长约1000米、宽2米、高1米的三面光排洪渠，同时对排洪渠周边道路硬底化约300米、宽3米、厚0.18米，保护农田，解决片区雨季积水内涝问题。
2.项目资金规模：项目申请财政资金共约210万元。</t>
  </si>
  <si>
    <t>小江镇小江村街头村、邹屋小组议事厅建设项目</t>
  </si>
  <si>
    <t>1.项目建设内容：拟在小江镇街头村、邹屋村小子修建议事厅各一间，单间约100平方米，包括露面装饰、水电、砖墙、天棚等建设内容。                                    
2.项目资金规模：项目申请财政资金共约50万元。</t>
  </si>
  <si>
    <t>1.社会效益：整治村庄环境，改善村容村貌，优化村民居住条件，提升群众生活品质，惠及片区脱贫户，巩固拓展脱贫攻坚成果。2.群众满意度：≥90%。</t>
  </si>
  <si>
    <t>小江镇小江村委会邝屋、婆庙、石桥、曾屋、谢屋村硬底化建设项目</t>
  </si>
  <si>
    <t>1.项目建设内容：①邝屋村村道长100米、宽3米、厚0.18米；
②婆庙村巷道长50米、宽1.5米、厚0.15米；
③石桥村村道长约150米、宽2.5米、厚0.18米；
④曾屋村至谢屋村村道长约120米、宽1.5米，厚为0.2米进行硬底化建设；
包含路模平整、回填、垫层、路面硬底化等。                   
2.项目资金规模：项目申请财政资金共约15万元。</t>
  </si>
  <si>
    <t>小江镇小江村委会立宅村小组灌溉水利建设项目</t>
  </si>
  <si>
    <t>1.项目建设内容：拟对立宅村小组村灌溉水圳进行修复，长度约203米。                                  2.项目资金规模：项目申请财政资金共约7万元。</t>
  </si>
  <si>
    <t>1.经济效益：完善片区灌溉水利设施，保障农田供水，减少水资源损耗，稳定农作物产量，保障农户种植收益，惠及脱贫户及本村村民。
2.社会效益：改善村民生产生活。
3.群众满意度：≥90%。</t>
  </si>
  <si>
    <t>小江镇小江村委会小龙虾养殖项目</t>
  </si>
  <si>
    <t>1.项目建设内容：利用村内水塘10亩，改造成为标准化小龙虾养殖池塘，配套建设进排水、防护设施，投放虾苗开展小龙虾养殖，发展村级特色水产产业，带动脱贫户就近务工，增加村集体经济收入。
2.资金规模：申请财政资金35万元。</t>
  </si>
  <si>
    <t>本项目通过发展小龙虾特色养殖产业，盘活村内闲置水塘资源，培育村级特色产业，壮大村集体经济。有效带动脱贫户、监测对象及村民就近就业、务工增收，拓宽农户增收渠道，持续巩固拓展脱贫攻坚成果，助力乡村产业振兴。</t>
  </si>
  <si>
    <t>项目建成后，资产确权至村集体，通过合作运营、务工就业等方式联结脱贫户和监测户。村集体获得保底租金和收益，纳入集体经济账户，用于公益事业、滚动发展，并重点向脱贫户、监测户倾斜；脱贫户通过就近务工、参与养殖、土地流转等稳定增收，形成集体有收益、群众得实惠的联结机制。</t>
  </si>
  <si>
    <t>珠光村</t>
  </si>
  <si>
    <t>小江镇珠光村大仙坑小组道路设施建设项目</t>
  </si>
  <si>
    <t>1.项目建设内容：拟对小江镇珠光村大仙坑村小组道路进行硬底化建设，长度约2000米、宽3.5米，厚度0.2米，含路模开挖和平整、回填、排水设施、垫层、路面硬底化等。
2.资金规模：项目申请财政资金132万元。</t>
  </si>
  <si>
    <t>小江镇珠光村新寮小组道路设施建设项目</t>
  </si>
  <si>
    <t>1.项目建设内容：拟对小江镇珠光村新寮村小组道路进行硬底化建设，长度约600米、宽3.5米，厚度0.2米，含路模开挖和平整、回填、排水设施、垫层、路面硬底化等。
2.资金规模：项目申请财政资金37万元。</t>
  </si>
  <si>
    <r>
      <t>小江镇珠光村大仙坑、老</t>
    </r>
    <r>
      <rPr>
        <sz val="12"/>
        <rFont val="宋体"/>
        <charset val="134"/>
      </rPr>
      <t>埪</t>
    </r>
    <r>
      <rPr>
        <sz val="12"/>
        <rFont val="仿宋_GB2312"/>
        <charset val="134"/>
      </rPr>
      <t>等村小组水利建设项目</t>
    </r>
  </si>
  <si>
    <r>
      <t>1.项目建设内容：①拟在珠光村大仙坑村小组新建约50立方米蓄水池以及水管安装水；
②拟在珠光村老</t>
    </r>
    <r>
      <rPr>
        <sz val="12"/>
        <rFont val="宋体"/>
        <charset val="134"/>
      </rPr>
      <t>埪</t>
    </r>
    <r>
      <rPr>
        <sz val="12"/>
        <rFont val="仿宋_GB2312"/>
        <charset val="134"/>
      </rPr>
      <t>片区村小组新建约200立方米蓄水池以及水管安装；
③拟在珠光村红联村小组新建约50立方米蓄水池以及水管安装；
④拟在珠光村新寮村小组水管安装1000米；
2.项目资金规模：项目申请财政资金84万元。</t>
    </r>
  </si>
  <si>
    <r>
      <t>小江镇珠光村深</t>
    </r>
    <r>
      <rPr>
        <sz val="12"/>
        <rFont val="宋体"/>
        <charset val="134"/>
      </rPr>
      <t>咈</t>
    </r>
    <r>
      <rPr>
        <sz val="12"/>
        <rFont val="仿宋_GB2312"/>
        <charset val="134"/>
      </rPr>
      <t>小组道路设施建设项目</t>
    </r>
  </si>
  <si>
    <r>
      <t>1.项目建设内容：拟对小江镇珠光村深</t>
    </r>
    <r>
      <rPr>
        <sz val="12"/>
        <rFont val="宋体"/>
        <charset val="134"/>
      </rPr>
      <t>咈</t>
    </r>
    <r>
      <rPr>
        <sz val="12"/>
        <rFont val="仿宋_GB2312"/>
        <charset val="134"/>
      </rPr>
      <t>村小组道路进行硬底化建设，长度约600米、宽3.5米，厚度0.2米，含路模开挖和平整、回填、排水设施、垫层、路面硬底化等。
2.资金规模：项目申请财政资金37万元。</t>
    </r>
  </si>
  <si>
    <t>小江镇珠光村白眉塘、更头、白竹、大仙坑村小组水利设施建设项目</t>
  </si>
  <si>
    <t>1.项目建设内容：①拟在珠光村白眉塘村小组对100立方米储水池进行维护以及安装水管；
②在更头村小组新建约5立方米过滤池；在白竹村新建约50立方米蓄水池；
③在大仙坑村小组新建约5立方米过滤池。
2.项目资金规模：项目申请财政资金40万元。</t>
  </si>
  <si>
    <t>小江镇珠光村太阳能路灯建设项目</t>
  </si>
  <si>
    <t>1.项目建设内容：拟在珠光村辖区内24个村小组新安装太阳能路灯约150盏。
2.资金规模：项目申请资金21万</t>
  </si>
  <si>
    <t>塘楼村</t>
  </si>
  <si>
    <r>
      <t>小江镇塘楼村委会中心、田</t>
    </r>
    <r>
      <rPr>
        <sz val="12"/>
        <rFont val="宋体"/>
        <charset val="134"/>
      </rPr>
      <t>崀</t>
    </r>
    <r>
      <rPr>
        <sz val="12"/>
        <rFont val="仿宋_GB2312"/>
        <charset val="134"/>
      </rPr>
      <t>村灌溉水渠建设项目</t>
    </r>
  </si>
  <si>
    <r>
      <t>1.项目建设内容：①塘楼村委会中心村灌溉水渠建设项目长约500米、宽0.4、*高0.4米；
②在塘楼村委会田</t>
    </r>
    <r>
      <rPr>
        <sz val="12"/>
        <rFont val="宋体"/>
        <charset val="134"/>
      </rPr>
      <t>崀</t>
    </r>
    <r>
      <rPr>
        <sz val="12"/>
        <rFont val="仿宋_GB2312"/>
        <charset val="134"/>
      </rPr>
      <t>村小组建设长约500米、宽0.6米、高0.6米,长约200米、宽0.4米、高0.4米灌溉水渠各两段。
2.资金规模：项目申请财政资金40万元。</t>
    </r>
  </si>
  <si>
    <r>
      <t>小江镇塘楼村委会大</t>
    </r>
    <r>
      <rPr>
        <sz val="12"/>
        <rFont val="宋体"/>
        <charset val="134"/>
      </rPr>
      <t>埪</t>
    </r>
    <r>
      <rPr>
        <sz val="12"/>
        <rFont val="仿宋_GB2312"/>
        <charset val="134"/>
      </rPr>
      <t>村道路硬底化建设项目</t>
    </r>
  </si>
  <si>
    <r>
      <t>1.项目建设内容：塘楼村委会大</t>
    </r>
    <r>
      <rPr>
        <sz val="12"/>
        <rFont val="宋体"/>
        <charset val="134"/>
      </rPr>
      <t>埪</t>
    </r>
    <r>
      <rPr>
        <sz val="12"/>
        <rFont val="仿宋_GB2312"/>
        <charset val="134"/>
      </rPr>
      <t>村道路硬底化建设项目长约500米、宽3米、厚0.18米，包含路模平整、回填、垫层、路面硬底化等。
2.资金规模：项目申请财政资金24万元。</t>
    </r>
  </si>
  <si>
    <t>水槽村</t>
  </si>
  <si>
    <t>小江镇水槽村委会牛运村道硬底化建设项目</t>
  </si>
  <si>
    <t>1、项目建设内容：牛运村道长约600米、宽3.5米、厚0.18米，包含路模平整、回填、垫层、路面硬底化等。
2.资金规模：项目申请财政资金34万元。</t>
  </si>
  <si>
    <t>1普惠共享机制。项目属村集体公共设施，全村群众免费共用，全民享受建设效益。
2.长效运维机制。由村集体统一管护，保障道路长期完好，持续发挥惠民效益。</t>
  </si>
  <si>
    <r>
      <t>小江镇水槽村委会石坎、白石、牛运、马团、岩</t>
    </r>
    <r>
      <rPr>
        <sz val="12"/>
        <rFont val="宋体"/>
        <charset val="134"/>
      </rPr>
      <t>埪</t>
    </r>
    <r>
      <rPr>
        <sz val="12"/>
        <rFont val="仿宋_GB2312"/>
        <charset val="134"/>
      </rPr>
      <t>村小组蓄水池修复建设项目</t>
    </r>
  </si>
  <si>
    <r>
      <t>1.项目建设内容：①拟对石坎、白石、牛运、马团村等村小组内蓄水池（每个村小组一个蓄水池）、水管约5000米进行维护修复；
②在岩</t>
    </r>
    <r>
      <rPr>
        <sz val="12"/>
        <rFont val="宋体"/>
        <charset val="134"/>
      </rPr>
      <t>埪</t>
    </r>
    <r>
      <rPr>
        <sz val="12"/>
        <rFont val="仿宋_GB2312"/>
        <charset val="134"/>
      </rPr>
      <t>村新建蓄水池1个，容积约50立方米。
2.资金规模：项目申请财政资金36万元</t>
    </r>
  </si>
  <si>
    <t>塘冲村</t>
  </si>
  <si>
    <t>小江镇塘冲村太阳能路灯安装项目</t>
  </si>
  <si>
    <t>1.项目建设内容：在塘冲村委会至龙塘、大圳村小组路段及村内新安装约200盏太阳能路灯。
2.资金规模：28万元</t>
  </si>
  <si>
    <t xml:space="preserve">1.社会效益：项目建成后，能够方便龙塘、大圳村及周边村民途经此路500名群众晚上出行困难及安全等民生问题。
2.群众满意度：≥90%。
</t>
  </si>
  <si>
    <t>小江镇塘冲村茶山路口至水圳磅村小组村道硬底化项目</t>
  </si>
  <si>
    <t>1.项目建设内容：在塘冲村茶山路口至水圳磅村小组长约1600米、宽3米、厚0.18米道路进行硬底化建设，包含路模平整、回填、垫层、路面硬底化等。
2.资金规模：78万元</t>
  </si>
  <si>
    <t>小江镇塘冲村黄屋村小组村道硬底化项目</t>
  </si>
  <si>
    <t>1.项目建设内容：对塘冲村黄屋村小组长约500米、宽3米、厚0.18米道路进行硬底化建设，包含路模平整、回填、垫层、路面硬底化等。
2.资金规模：24万元</t>
  </si>
  <si>
    <t>小江镇塘冲村灌溉水渠建设项目</t>
  </si>
  <si>
    <t>1.项目建设内容：拟对塘冲村辖区内各村小组建设合计长约7000米、宽0.3米、高0.3米的农业灌溉水渠。项目建成后，预计惠及农田约500亩，进一步改善项目区灌溉条件，提高农业灌溉保障能力。
2.资金规模：200万元</t>
  </si>
  <si>
    <t xml:space="preserve">1.经济效益：完善农田灌溉体系，提升耕地灌溉保障能力，有效提高农作物稳产丰产能力。
2.社会效益：提升乡村排涝抗旱能力，防范农业灾害风险，保障群众生产生活稳定。
3.群众满意度：≥90%。
</t>
  </si>
  <si>
    <t>小江镇塘冲村辖区内村小组农房风貌提升项目</t>
  </si>
  <si>
    <t>1.项目建设内容：拟对塘冲村辖区内各村小组的红砖房、青砖房进行外立面提升改造，合计约20000平方米。
2.资金规模：220万元（包括设计、监理和咨询服务等配套费用）。</t>
  </si>
  <si>
    <t xml:space="preserve">1.项目建成后，能够解决塘冲村民的村庄美化及居住条件提升的问题。
2.群众满意度：≥90%。
</t>
  </si>
  <si>
    <t>惠及塘冲村民的村庄美化及居住条件提升的问题，有效改善村民生产生活条件，提高村民生活水平，,提升村庄公共基础设施建设水平，促进乡村振兴发展。</t>
  </si>
  <si>
    <t>小江镇农村生活污水及农污管护项目</t>
  </si>
  <si>
    <t>1.项目建设内容：实施全镇农村生活污水治理设施常态化管护，定期开展管网清淤、设备维修及运行情况排查，建立长效运维机制，保障污水收集处理体系持续有效运转。
2.资金规模：40万元</t>
  </si>
  <si>
    <t>1.项目实施后有助于改善人居环境，提升乡村宜居水平。
2.群众满意度：≥90%。</t>
  </si>
  <si>
    <t>项目实施后改善村民生产生活条件，提升村民幸福感和获得感。</t>
  </si>
  <si>
    <t>小江镇人居环境长效管护提升项目</t>
  </si>
  <si>
    <t>1.项目建设内容：围绕小江镇农村人居环境整治成果巩固提升，开展村容村貌提升、生活污水治理及公共设施维修养护等常态化管护工作，建立长效运行机制，持续改善镇容村貌。
2.资金规模：50万元</t>
  </si>
  <si>
    <t>1.项目实施后有助于改善人居环境，提升乡村宜居水平。
3.群众满意度：≥90%。</t>
  </si>
  <si>
    <t>小江镇小江村典型村村庄建设规划编制项目</t>
  </si>
  <si>
    <t>1、建设内容：聘请专业公司按典型村培育要求编制小江村典型村村庄规划。
2.项目资金规模：项目申请财政资金5万元</t>
  </si>
  <si>
    <t>通过编制典型村村庄规划，为典型村培育发展指明方向，全面推进乡村振兴工作。</t>
  </si>
  <si>
    <t>编制具有符合当地实际的典型村村庄规划，促进农村发展，巩固脱贫成果。</t>
  </si>
  <si>
    <t>小江镇塘楼村典型村村庄建设规划编制项目</t>
  </si>
  <si>
    <t>1、建设内容：聘请专业公司按典型村培育要求编制塘楼村典型村村庄规划。
2.项目资金规模：项目申请财政资金5万元</t>
  </si>
  <si>
    <t>2027年小江镇塘冲村银杏园共享菜园游客中心建设项目</t>
  </si>
  <si>
    <t>1.搭建约190方的集装箱作为游客中心服务共享菜园，结合当地银杏园景区打造农文旅业态；
2.项目资金规模：项目申请财政资金10万元；自筹资金100万元</t>
  </si>
  <si>
    <t>结合当地银杏树打造一个农文旅结合的景区，提升发展生态旅游产业发展水平及村庄的发展潜力和竞争力，促进经济发展</t>
  </si>
  <si>
    <t>项目实施后将增加就业，增加民众收入，推动当地旅游产业发展</t>
  </si>
  <si>
    <t>2027年小江镇塘楼村苟牙村小组地质灾害治理项目</t>
  </si>
  <si>
    <t>1.建设内容：拟对村内原有排水土渠实施硬底化改造，通过硬化渠底及边坡，完善排水设施，切实解决雨天排水不畅问题，消除积水引发的安全隐患。          
2.项目资金规模：项目申请财政资金24万元</t>
  </si>
  <si>
    <t>项目实施后，将有效消除当地地质灾害隐患，保障受威胁群众的生命财产安全，避免因灾造成的人员伤亡和财产损失</t>
  </si>
  <si>
    <t>小江镇下坪村韦屋至杨柳江村小组排洪渠建设项目</t>
  </si>
  <si>
    <t>1.项目建设内容：拟在下坪村韦屋至杨柳江铺设总长约500米，宽约1.5米，高约1.5米，厚约30公分的三面光排雨洪渠。                                                                           2.项目资金规模：项目申请财政资金80万元。</t>
  </si>
  <si>
    <r>
      <t>项目实施后将防止外洞水库泄洪冲毁韦屋、伍屋</t>
    </r>
    <r>
      <rPr>
        <sz val="12"/>
        <rFont val="宋体"/>
        <charset val="134"/>
      </rPr>
      <t>塝</t>
    </r>
    <r>
      <rPr>
        <sz val="12"/>
        <rFont val="仿宋_GB2312"/>
        <charset val="134"/>
      </rPr>
      <t>、杨柳江村的田地</t>
    </r>
  </si>
  <si>
    <t>项目实施后将改善村民生产生活条件，提升村民幸福感和获得感。</t>
  </si>
  <si>
    <t>小江镇下坪村老围村小组基耕路建设项目</t>
  </si>
  <si>
    <t xml:space="preserve">1.项目建设内容：拟对下坪村老围村小组基路进行硬底化，长约1220米，宽3米，厚度约20公分。                                 2.项目资金规模：项目申请财政资金共约63万元。 </t>
  </si>
  <si>
    <t>项目实施后将有利于改善耕作条件，村民生产生活条件。</t>
  </si>
  <si>
    <t>岭背镇</t>
  </si>
  <si>
    <t>阳山县岭背镇农村生活污水治理长效运维管护费用项目</t>
  </si>
  <si>
    <t>1.项目建设内容：根据上级安排，申请用于完成全镇210个农村生活污水治理长效运维管护相关工作费用，运维时间为2027年1月1日至12月31日，包含池体、管网等更换修复，污水处理设施（各池体、井、管网、植物等）进行养护、清淤清杂、填料更换等。
2.项目资金规模：项目申请财政资金300万元。</t>
  </si>
  <si>
    <t>阳山县岭背镇人民政府</t>
  </si>
  <si>
    <r>
      <t>1.社会效益：项目实施后，将惠及群众8434户41258人，其中脱贫户671户1307人。有效运维推动污水治理从“有”向“好和美”转变，改善水环境、减少污染，增强居民获得感，当地生态环境显著改善，并促进乡村旅游发展</t>
    </r>
    <r>
      <rPr>
        <sz val="12"/>
        <rFont val="Times New Roman"/>
        <charset val="134"/>
      </rPr>
      <t>‌</t>
    </r>
    <r>
      <rPr>
        <sz val="12"/>
        <rFont val="仿宋_GB2312"/>
        <charset val="134"/>
      </rPr>
      <t>。
2.服务对象满意度：≥90%</t>
    </r>
  </si>
  <si>
    <r>
      <t>项目实施后，将惠及群众8434户41258人，其中脱贫户671户1307人。有效运维推动污水治理从“有”向“好和美”转变，改善水环境、减少污染，增强居民获得感，当地生态环境显著改善，并促进乡村旅游发展</t>
    </r>
    <r>
      <rPr>
        <sz val="12"/>
        <rFont val="Times New Roman"/>
        <charset val="134"/>
      </rPr>
      <t>‌</t>
    </r>
    <r>
      <rPr>
        <sz val="12"/>
        <rFont val="仿宋_GB2312"/>
        <charset val="134"/>
      </rPr>
      <t>。</t>
    </r>
  </si>
  <si>
    <t>阳山县岭背镇人居环境长效管护项目</t>
  </si>
  <si>
    <t>1.项目建设内容：拟对岭背镇辖区范围内的垃圾进行日常清运和对公共设施、各村公共区域和场所进行清杂清淤、长效保洁、购置及维修公共基础设施等，管护时间为2027年1月1日至12月31日。
2.项目资金规模：项目申请财政资金390万元。</t>
  </si>
  <si>
    <t>1.社会效益：项目实施后，将惠及群众8434户41258人，其中脱贫户671户1307人。改善全镇人居环境，生活垃圾得到有效治理，有效杜绝农村就地焚烧和填埋生活垃圾行为，修缮村庄公厕卫生，改善村民生活条件，帮助村民营造美丽乡村规划。
2.服务对象满意度：≥90%</t>
  </si>
  <si>
    <t>项目实施后，将惠及群众8434户41258人，其中脱贫户671户1307人。改善全镇人居环境，生活垃圾得到有效治理，有效杜绝农村就地焚烧和填埋生活垃圾行为，修缮村庄公厕卫生，改善村民生活条件，帮助村民营造美丽乡村规划。</t>
  </si>
  <si>
    <t>户稠村委会</t>
  </si>
  <si>
    <t>岭背镇户稠村委会昌一、二村水渠建设项目</t>
  </si>
  <si>
    <t>1.拟在户稠村委会昌一、二村开展水渠建设，长约500米，宽约0.6米，高度约0.6米等。
2.项目资金规模：项目申请财政资金15万元。</t>
  </si>
  <si>
    <t>1.社会效益：项目实施后，修缮村庄水利设施，提高农业生产水平，改善村庄公共设施基础
2.服务对象满意度：≥90%</t>
  </si>
  <si>
    <t>惠及群众115户539人，改善村民生产生活条件，提高农业生产效率，提高村民幸福感和获得感</t>
  </si>
  <si>
    <t>岭背镇户稠村委会昌一村、昌二村、高楼村、东边村等村小组公共码头建设项目</t>
  </si>
  <si>
    <t>1.拟在户稠村委会昌一村、昌二村、高楼村、东边村等村小组公共码头建设，包含土方开挖约600立方米，混泥土步级约185平方米*0.15米厚，混泥土基础约30米*60cm*1米*两个，混泥土墙约30米*1.5米*0.3*两个，硬底化约30米*4米*20cm厚，混泥土地坪约205平方米，混泥土亭约3米*3米*3.5米一个等。
2.项目资金规模：项目申请财政资金22万元。</t>
  </si>
  <si>
    <t>岭背镇户稠村村委会路面提升建设项目</t>
  </si>
  <si>
    <t>1.项目建设内容：(1)由户稠路口到户稠村委会进行村道铺设沥青，长约1330米*6米宽*5cm厚，总面积约8000平方米,预计投资64万元；(2)由户稠村委会至昌隆村小组进行村道加宽2米，长约800米*2米宽厚20cm，单边砌筑石基挡土墙约400米*1.2米高*宽30cm，土方回填约820立方米，总面积约4000平方米，预计投资38万元；(3)由户稠村委会至384线路口、铺设沥青，长约2200米*5米宽*5cm厚米，总面积约11000平方米，预计投资90万元。
2.项目资金规模：项目申请财政资金192万元</t>
  </si>
  <si>
    <t>项目实施后，将惠及群众756户3843多人，其中脱贫户52户72人。有效改善村民生产生活条件，完善村庄公共基础设施，提高当地农业发展水平。</t>
  </si>
  <si>
    <t>岭背镇户稠村委会村道安装太阳能路灯项目</t>
  </si>
  <si>
    <t>1.项目建设内容：拟在户稠村至黄屋村村道沿线安装太阳能路灯约40盏，户稠吉庆村道至潮水村道安装太阳能路灯约50盏。
2.项目资金规模：项目申请财政资金9万元</t>
  </si>
  <si>
    <t>1.社会效益：项目实施后，有效改善村民生产生活条件，完善村庄公共基础设施，提高当地农业发展水平。
2.服务对象满意度：≥90%</t>
  </si>
  <si>
    <t>岭背村委会</t>
  </si>
  <si>
    <r>
      <t>岭背镇岭背村委会</t>
    </r>
    <r>
      <rPr>
        <sz val="12"/>
        <rFont val="宋体"/>
        <charset val="134"/>
      </rPr>
      <t>埪</t>
    </r>
    <r>
      <rPr>
        <sz val="12"/>
        <rFont val="仿宋_GB2312"/>
        <charset val="134"/>
      </rPr>
      <t>口、牛垌村储水池建设项目</t>
    </r>
  </si>
  <si>
    <r>
      <t>1.项目建设内容：(1)拟在岭背村委会牛垌村小组建设储水池，约50立方米，接入村主管约1500米，入户支管约2500米及转接头等配套设施，预计投资20万元；(2)拟在岭背村委会</t>
    </r>
    <r>
      <rPr>
        <sz val="12"/>
        <rFont val="宋体"/>
        <charset val="134"/>
      </rPr>
      <t>埪</t>
    </r>
    <r>
      <rPr>
        <sz val="12"/>
        <rFont val="仿宋_GB2312"/>
        <charset val="134"/>
      </rPr>
      <t>口村小组建设储水池，约50立方米，预计投资10万元。
2.项目资金规模：项目申请财政资金30万元。</t>
    </r>
  </si>
  <si>
    <t>1.社会效益：项目实施后，保障脱贫户饮水安全，缓解村庄季节性缺水的压力，巩固脱贫攻坚成果与乡村振兴有效衔接。2.服务对象满意度：≥90%</t>
  </si>
  <si>
    <t>项目实施后，将惠及脱贫户约19户。保障脱贫户饮水安全，缓解村庄季节性缺水的压力，巩固脱贫攻坚成果与乡村振兴有效衔接。</t>
  </si>
  <si>
    <r>
      <t>岭背镇岭背村委会庙</t>
    </r>
    <r>
      <rPr>
        <sz val="12"/>
        <rFont val="宋体"/>
        <charset val="134"/>
      </rPr>
      <t>埪</t>
    </r>
    <r>
      <rPr>
        <sz val="12"/>
        <rFont val="仿宋_GB2312"/>
        <charset val="134"/>
      </rPr>
      <t>、黄草片机耕路建设项目</t>
    </r>
  </si>
  <si>
    <r>
      <t>1.项目建设内容：拟在岭背村委会建设机耕路，庙</t>
    </r>
    <r>
      <rPr>
        <sz val="12"/>
        <rFont val="宋体"/>
        <charset val="134"/>
      </rPr>
      <t>埪</t>
    </r>
    <r>
      <rPr>
        <sz val="12"/>
        <rFont val="仿宋_GB2312"/>
        <charset val="134"/>
      </rPr>
      <t>村约2.5*600米、黄草村鸡寨洞约2.5*450米、庙背村约2.5*300米，包含开路模、垫层等配套工作等。
2.项目资金规模：项目申请财政资金50万元。</t>
    </r>
  </si>
  <si>
    <t>1.社会效益：项目实施后，补齐农业基础设施短板，打通农机作业、农产品运输通道，提高片区农业机械化水平，降低农耕运输成本，减少农产品损耗，盘活连片耕地资源，助力特色产业发展，带动农户增收。有效改善群众生产通行条件，解决雨天泥泞通行难问题，优化村容村貌，提升群众获得感。重点惠及脱贫户、监测户，为产业发展和乡村振兴打下硬件基础2.服务对象满意度：≥90%</t>
  </si>
  <si>
    <r>
      <t>项目实施后，将惠及庙</t>
    </r>
    <r>
      <rPr>
        <sz val="12"/>
        <rFont val="宋体"/>
        <charset val="134"/>
      </rPr>
      <t>埪</t>
    </r>
    <r>
      <rPr>
        <sz val="12"/>
        <rFont val="仿宋_GB2312"/>
        <charset val="134"/>
      </rPr>
      <t>、黄草、石佳、庙</t>
    </r>
    <r>
      <rPr>
        <sz val="12"/>
        <rFont val="宋体"/>
        <charset val="134"/>
      </rPr>
      <t>埪</t>
    </r>
    <r>
      <rPr>
        <sz val="12"/>
        <rFont val="仿宋_GB2312"/>
        <charset val="134"/>
      </rPr>
      <t>、圩头、龙塘片等5个村小组220户2280人。补齐农业基础设施短板，打通农机作业、农产品运输通道，提高片区农业机械化水平，降低农耕运输成本，减少农产品损耗，盘活连片耕地资源，助力特色产业发展，带动农户增收。有效改善群众生产通行条件，解决雨天泥泞通行难问题，优化村容村貌，提升群众获得感。重点惠及脱贫户、监测户，为产业发展和乡村振兴打下硬件基础</t>
    </r>
  </si>
  <si>
    <t>莲花村委会</t>
  </si>
  <si>
    <t>岭背镇莲花村委会新能源汽车充电设备建设项目</t>
  </si>
  <si>
    <t>1.项目建设内容：拟在新村地磅附近公共停车场建设新能源汽车充电站（4个充电桩）。
2.项目资金规模：项目申请财政资金50万元。</t>
  </si>
  <si>
    <t>1.社会效益：项目实施后，提升当地公共基础设施建设，丰富村庄产业类型，保障游客电车续航需求，带动村集体经济增收。
2.服务对象满意度：≥90%</t>
  </si>
  <si>
    <t>项目实施后，将惠及群众464户2408人，其中脱贫户58户159人。提升当地公共基础设施建设，丰富村庄产业类型，吸引游客带动村集体经济增收。</t>
  </si>
  <si>
    <t>岭背镇莲花村委会莲塘村小组道路拓宽建设项目</t>
  </si>
  <si>
    <t>1.项目建设内容：拟在莲花村委会莲塘村小组和大冲连接处拓宽道路，全线约长约750米，拓宽至约6米，含回填方、地基、垫层等。                             2.项目资金规模：项目申请财政资金30万元。</t>
  </si>
  <si>
    <t>1.社会效益：项目实施后，善农村公路路网，有效改善村民生产生活条件，提升当地农业基础设施建设。
2.服务对象满意度：≥90%</t>
  </si>
  <si>
    <t>项目实施后，将惠及群众160户1000人，其中脱贫户19户60人。完善农村公路路网，有效改善村民生产生活条件，提升当地农业基础设施建设。</t>
  </si>
  <si>
    <t>岭背镇莲花村委会莲塘、东风村水渠修复建设项目</t>
  </si>
  <si>
    <t>1.项目建设内容：拟在莲花村委会莲塘、东风村小组毁坏水渠进行修复，长约220米，建设约20米涵管，加固坝头约40米等。 
2.项目资金规模：项目申请财政资金13万元。</t>
  </si>
  <si>
    <t>1.社会效益：项目实施后，完善农村公路路网，有效改善村民生产生活条件，提升当地农业基础设施建设。
2.服务对象满意度：≥90%</t>
  </si>
  <si>
    <t>岭背镇莲花村委会东风村小组道路拓宽建设项目</t>
  </si>
  <si>
    <t>1.项目建设内容：拟在东风村牌坊至河边桥进行道路拓宽建设项目，拓宽至约6米，长约550米，含回填方、地基、垫层等。
2.项目资金规模：项目申请财政资金20万元。</t>
  </si>
  <si>
    <t>1.社会效益：项目实施后，提升当地公共基础设施建设，丰富村庄产业类型，吸引游客带动村集体经济增收。
2.服务对象满意度：≥90%</t>
  </si>
  <si>
    <t>蒲芦洲村委会</t>
  </si>
  <si>
    <t>岭背镇蒲芦洲村委会各村小组太阳能路灯安装维护项目</t>
  </si>
  <si>
    <t>1.项目建设内容：对蒲芦洲村内老旧损坏路灯更换约150盏，在村道、巷道、活动广场等增补节能太阳能路灯大约50盏等。
2.项目资金规模：项目申请财政资金20万元。</t>
  </si>
  <si>
    <t>1.提升村庄公共基础设施建设水平，满足常规条件下夜间出行需求，完善乡村照明配套，为村民夜间出行提供安全保障。
2.服务对象满意度：≥90%</t>
  </si>
  <si>
    <t>项目实施后，将惠及群众455户2380余人，其中脱贫户72户190余人。提升村庄公共基础设施建设水平，满足常规条件下夜间出行需求，完善乡村照明配套，为村民夜间出行提供安全保障。</t>
  </si>
  <si>
    <t>岭背镇蒲芦洲村委会自来水设备升级提质改造项目</t>
  </si>
  <si>
    <r>
      <t>1.项目建设内容：拟对蒲芦洲村实施自来水质过滤、净化设备升级改造项目，(1)一体化净水设备采用304不锈钢罐体（设计处理水量 50m</t>
    </r>
    <r>
      <rPr>
        <sz val="12"/>
        <rFont val="宋体"/>
        <charset val="134"/>
      </rPr>
      <t>³</t>
    </r>
    <r>
      <rPr>
        <sz val="12"/>
        <rFont val="仿宋_GB2312"/>
        <charset val="134"/>
      </rPr>
      <t>/d），配置多介质过滤、活性炭吸附单元，采用气水联合反冲洗，配套保安过滤器、消毒装置、增压泵及阀门管路等，设备采购价约48万元。(2)对结构完好旧罐体实施防腐修复、更换全部滤料、密封件与老化电控线路,接户管网更换约3500米。改造后出水水质满足《生活饮用水卫生标准》（GB5749-2022），出水浊度≤1NTU，微生物指标达标，配套完善简易水质监测设施及附属运维设施等。
2.项目资金规模：项目申请财政资金80万元。</t>
    </r>
  </si>
  <si>
    <t>1.主要对村内供水站点净水过滤、消毒杀菌、稳压增压设备进行全面更新提质，配套完善简易水质监测设施及附属运维设施。项目实施后，可有效改善全村供水水质、稳定供水压力、补齐农村饮水安全短板，全面提升村民饮水保障能力，惠及全村常住人口，民生效益显著，符合乡村振兴及百千万工程民生基础设施建设要求。
2.服务对象满意度：≥90%</t>
  </si>
  <si>
    <t>项目实施后，将惠及群众453户2319余人,其中脱贫户123余人。主要对村内供水站点净水过滤、消毒杀菌、稳压增压设备进行全面更新提质，配套完善简易水质监测设施及附属运维设施。项目实施后，可有效改善全村供水水质、稳定供水压力、补齐农村饮水安全短板，全面提升村民饮水保障能力，惠及全村常住人口，民生效益显著，符合乡村振兴及百千万工程民生基础设施建设要求。</t>
  </si>
  <si>
    <t>岭背镇蒲芦洲村委会农田灌溉排灌站建设项目</t>
  </si>
  <si>
    <r>
      <t>1.项目建设内容：拟在蒲芦洲村建设开展农田灌溉建设项目，建设排灌站1座约60平方米（设计处理水量50m</t>
    </r>
    <r>
      <rPr>
        <sz val="12"/>
        <rFont val="宋体"/>
        <charset val="134"/>
      </rPr>
      <t>³</t>
    </r>
    <r>
      <rPr>
        <sz val="12"/>
        <rFont val="仿宋_GB2312"/>
        <charset val="134"/>
      </rPr>
      <t>/d），覆盖耕地面积约350亩，配套安装大功率提水泵、配电柜、稳压供水系统、过滤设备；新建进水池约、出水管道约100米、主干输水管网约2000米；完善排涝排水、防洪护坡、设备防护围栏及运维配套设施等。
2..项目资金规模：项目申请财政资金80万元。</t>
    </r>
  </si>
  <si>
    <t>1.村现有农田灌溉水利设施年代久远、整体年久失修，已无法保障正常农田灌溉。旱季高地农田、沙田柚果园严重缺水，农作物、果树受旱减产；严重制约粮食安全生产和本村沙田柚主导产业发展，是群众反映最突出的农业基础设施短板。为彻底解决我村灌溉难、靠天吃饭问题，全面提升农业抗旱、防灾减灾能力，保障农田稳产、产业提质、
项目建成后将实现全村农田、果园旱能灌、全面夯实农业生产基础，稳定产业发展和农户增收
2.服务对象满意度：≥90%</t>
  </si>
  <si>
    <t>项目实施后，将惠及群众453户2319余人,其中脱贫户123余人。为彻底解决我村灌溉难、靠天吃饭问题，全面提升农业抗旱、防灾减灾能力，保障农田稳产、产业提质、
项目建成后将实现全村农田、果园旱能灌、全面夯实农业生产基础，稳定产业发展和农户增收</t>
  </si>
  <si>
    <t>岭背镇蒲芦洲村委会坑口村停车场建设项目</t>
  </si>
  <si>
    <t>1.项目建设内容：拟建设生态停车场，面积约11000平方米，规划标准小型机动车停车位（以配套建成充电桩）、场内排水设施、绿化面积约300平方米（以乔木灌木为主）、太阳能路灯20个、安防监控10个、停车道闸2个、标识标牌，游客临时休息区约100平方米（含建筑主体及配套水电、桌椅等设备）；完善出入口硬化约500平方米、生态护坡约500平方米，公厕约50平方米（含配套水电等），落实水土保持，配套简易环卫设施等。
2..项目资金规模：项目申请财政资金60万元。</t>
  </si>
  <si>
    <t xml:space="preserve">1.峡天下景区是岭背镇核心文旅资源，节假日游客流量大，现有停车场地布局零散，车辆占道停放，存在交通安全隐患，制约景区接待能力。本项目利用蒲芦洲村集体土地建设配套停车场，补齐景区公共服务短板，保障通行安全；项目由村联合社控股强村公司运营，停车收益归村集体，壮大集体经济，带动村民就业增收，助力“百县千镇万村高质量发展工程”，推动农文旅融合发展。项目建成后，将惠及群众453户2319余人
2.服务对象满意度：≥90%
</t>
  </si>
  <si>
    <t>项目实施后，将惠及群众453户2319余人,其中脱贫户123余人。本项目利用蒲芦洲村集体土地建设配套停车场，补齐景区公共服务短板，保障通行安全；项目由村联合社控股强村公司运营，停车收益归村集体，壮大集体经济，带动村民就业增收，助力“百县千镇万村高质量发展工程”，推动农文旅融合发展。</t>
  </si>
  <si>
    <t>大册洞村委会</t>
  </si>
  <si>
    <t>岭背镇大册洞村委会新屋村集中供水设施建设项目</t>
  </si>
  <si>
    <t>1.项目建设内容：拟在大册洞村委会新屋村小组建设集中供水设施，含新建深水井、铺设管网、建设蓄水池及配套设备等。
2.项目资金规模：项目申请财政资金20万元。</t>
  </si>
  <si>
    <t>1.项目实施后，将惠及脱贫户约20户。保障脱贫户饮水安全，缓解村庄季节性缺水的压力，巩固脱贫攻坚成果与乡村振兴有效衔接。
2.服务对象满意度：≥90%</t>
  </si>
  <si>
    <t>项目实施后，将惠及脱贫户约20户。保障脱贫户饮水安全，缓解村庄季节性缺水的压力，巩固脱贫攻坚成果与乡村振兴有效衔接。</t>
  </si>
  <si>
    <t>岭背镇大册洞村委会三队村小组玉竹种植园建设项目</t>
  </si>
  <si>
    <t>1.项目建设内容：拟在大册洞村委会三队村小组开展种植玉竹项目，种植面积约50亩，包含购买种苗（每亩约1.8万株）、土地翻整、购买种植设备（喷淋系统等）、人工肥料等配套材料等；项目建设完成后，由强村公司为运营主体，收益归村委会集体所有。
2.项目资金规模：项目申请财政资金50万元。</t>
  </si>
  <si>
    <t>1.项目实施后，将惠及群众19户92人，脱贫户约2户5人，有效改善村民的经济收入，提高村民的生活水平。
2.服务对象满意度：≥90%</t>
  </si>
  <si>
    <t>项目实施后，将惠及群众19户92人，脱贫户约2户5人，有效改善村民的经济收入，提高村民的生活水平。</t>
  </si>
  <si>
    <t>松木村委会</t>
  </si>
  <si>
    <t>岭背镇松木村委会太阳能路灯安装建设项目</t>
  </si>
  <si>
    <t>1.项目建设内容：拟在松木村委会平桥至黄京冲路段安装约70盏路灯。
2.项目资金规模：项目申请财政资金10万元。</t>
  </si>
  <si>
    <t>1.有效改善村民生产生活条件，提高村民生活水平，提升村庄公共基础设施建设水平。
2.服务对象满意度：≥90%</t>
  </si>
  <si>
    <t>项目实施后，将惠及群众150户900人，其中脱贫户8户16人。有效改善村民生产生活条件，提高村民生活水平，提升村庄公共基础设施建设水平。</t>
  </si>
  <si>
    <t>岭背镇松木村委会高丫村村道硬底化建设项目</t>
  </si>
  <si>
    <t>1.项目建设内容：拟在松木村委会高丫村建设硬底化支路，长约400米,宽约3.5米。
2.项目资金规模：项目申请财政资金30万元。</t>
  </si>
  <si>
    <t>水建村委会</t>
  </si>
  <si>
    <t>岭背镇水建村委会犁脚至丹山村小组水渠修建项目</t>
  </si>
  <si>
    <t>1.项目建设内容：拟在水建村犁脚至丹山村小组进行水利修建，约1500米。对水渠进行清淤，渠道两边修直和砌石头加固等。
2.项目资金规模：项目申请财政资金201万元。</t>
  </si>
  <si>
    <t>1.有效改善村民生产生活条件，完善村庄公共基础设施，提高当地农业发展水平。
2.服务对象满意度：≥90%</t>
  </si>
  <si>
    <t>项目实施后，将惠及群众192户1152人，其中脱贫户23户43人。有效改善村民生产生活条件，完善村庄公共基础设施，提高当地农业发展水平。</t>
  </si>
  <si>
    <t>岭背镇水建村委会犁脚至丹山村小组机耕路修建项目</t>
  </si>
  <si>
    <t>1.项目建设内容：拟在水建犁脚至丹山村小组机耕路修建，长约1000米，对道路两边修直和砌石头加固等。
2.项目资金规模：项目申请财政资金65万元。</t>
  </si>
  <si>
    <t>岭背镇水建村委会犁脚村小组机耕路修建项目</t>
  </si>
  <si>
    <t>1.项目建设内容：拟在水建犁脚村小组机耕路修建，长约250米，对道路两边修直和砌石头加固等。
2.项目资金规模：项目申请财政资金15万元。</t>
  </si>
  <si>
    <t>项目实施后，将惠及群众96户486人，其中脱贫户11户21人。有效改善村民生产生活条件，完善村庄公共基础设施，提高当地农业发展水平。</t>
  </si>
  <si>
    <t>岭背镇水建村委会大新村小组机耕路修建项目</t>
  </si>
  <si>
    <t>1.项目建设内容：拟在水建犁脚村小组机耕路修建，长约200米，对道路两边修直和砌石头加固等。
2.项目资金规模：项目申请财政资金12万元。</t>
  </si>
  <si>
    <t>项目实施后，将惠及群众36户216人，其中脱贫户5户11人。有效改善村民生产生活条件，完善村庄公共基础设施，提高当地农业发展水平。</t>
  </si>
  <si>
    <t>岭背镇水建村委会清水村小组水渠建设项目</t>
  </si>
  <si>
    <t>1.项目建设内容：拟在水建村清水村小组源头建设陂头及水渠，长约1000米，宽约0.6米，高约0.6米等。                                   2.项目资金规模：项目申请财政资金50万元。</t>
  </si>
  <si>
    <t>项目实施后，将惠及群众68户365人，其中脱贫户11户26人。有效改善村民生产生活条件，完善村庄公共基础设施，提高当地农业发展水平。</t>
  </si>
  <si>
    <t>岭背镇水建村委会犁脚至犁头中学路段太阳能路灯安装建设项目</t>
  </si>
  <si>
    <t>1.项目建设内容：拟在犁脚至犁头中学主路及支路等路段，增加约50盏路灯的配套设施建设等。                                     2.项目资金规模：项目申请财政资金10万元。</t>
  </si>
  <si>
    <t>1.有效改善村民生产生活条件，完善村庄公共基础设施。
2.服务对象满意度：≥90%</t>
  </si>
  <si>
    <t>项目实施后，将惠及群众396户964人，其中脱贫户37户91人。有效改善村民生产生活条件，完善村庄公共基础设施。</t>
  </si>
  <si>
    <t>岭背镇水建村委会龙寨村小组机耕路修建项目</t>
  </si>
  <si>
    <t>1.项目建设内容：拟在水建犁脚村小组机耕路修建，长约700米，对道路两边修直和砌石头加固等。
2.项目资金规模：项目申请财政资金45万元。</t>
  </si>
  <si>
    <t>岗头村委会</t>
  </si>
  <si>
    <t>岭背镇岗头村委会石下村机耕路建设项目</t>
  </si>
  <si>
    <t>1.项目建设内容：拟在岗头村委会石下村基耕路建设，长约1000米，宽约3.5米，厚度约0.2米，包含路模开挖和平整、回填、排水设施、垫层、路面硬底化等。
2.项目资金规模：项目申请财政资金65万元。</t>
  </si>
  <si>
    <t>项目实施后，将惠及群众165户758人，其中脱贫户6户9人。完善岗头村委会石下村耕路基础设施建设，有效改善生产生活条件，提高生产效率，提升村庄公共基础设施建设水平。
2.服务对象满意度：≥90%</t>
  </si>
  <si>
    <t>项目实施后，将惠及群众165户758人，其中脱贫户6户9人。完善岗头村委会石下村耕路基础设施建设，有效改善生产生活条件，提高生产效率，提升村庄公共基础设施建设水平。</t>
  </si>
  <si>
    <t>岭背镇岗头村委会环村路路灯建设项目</t>
  </si>
  <si>
    <t>1.项目建设内容：拟在岗头村委会环村路开展路灯建设，长约8000米，安装太阳能路灯约400盏。
2.项目资金规模：项目申请财政资金50万元。</t>
  </si>
  <si>
    <t>1.完善岗头村委会环村路路灯基础设施建设，有效改善村民出行安全，生产生活条件，提高生产效率，提升村庄公共基础设施建设水平。
2.服务对象满意度：≥90%</t>
  </si>
  <si>
    <t>项目实施后，将惠及群众785户3785人，其中脱贫户38户 38人。完善岗头村委会环村路路灯基础设施建设，有效改善村民出行安全，生产生活条件，提高生产效率，提升村庄公共基础设施建设水平。</t>
  </si>
  <si>
    <t>岭背镇岗头村委会入口村道升级改造建设项目</t>
  </si>
  <si>
    <t>1.项目建设内容：拟在岗头村委会、卫生站路段进行提升改造，包含拓宽道路约600平方米、涉水部分建设支撑柱约12个、回填方、防洪坡约300平方米，清除围墙约20米*1.5米等，修建护栏约400米、增加交通警示设施等建设。
2.项目资金规模：项目申请财政资金60万。</t>
  </si>
  <si>
    <t>1.完善岗头村委会环村路基础设施建设，有效改善村民出行安全，生产生活条件，提高生产效率，提升村庄公共基础设施建设水平
2.服务对象满意度：≥90%</t>
  </si>
  <si>
    <t>项目实施后，将惠及群众785户3785人，其中脱贫户38户38 人。完善岗头村委会环村路基础设施建设，有效改善村民出行安全，生产生活条件，提高生产效率，提升村庄公共基础设施建设水平。</t>
  </si>
  <si>
    <t>岭背镇岗头村委会新西村口至板栗基地道路修缮建设项目</t>
  </si>
  <si>
    <t>1.项目建设内容：拟在岗头村委新西村口至板栗基地道路修缮建设项目，长约100米，宽约3.5米，厚度约0.2米，包含路模开挖和平整、回填、排水设施、垫层、路面硬底化等等。
2.项目资金规模：项目申请财政资金约4万。</t>
  </si>
  <si>
    <t>1.完善岗头村委会环村路路灯基础设施建设，有效改善村民出行安全，生产生活条件，提高生产效率，提升村庄公共基础设施建设水平。2.服务对象满意度：≥90%</t>
  </si>
  <si>
    <t>牛备村委会</t>
  </si>
  <si>
    <t>岭背镇牛备村委会公塘村村道拓宽建设项目</t>
  </si>
  <si>
    <t>1.项目建设内容：拟在牛备村公一、二、三至下蓬村小组村道拓宽，长约1500米，宽约3米，厚度约0.2米，包含路模开挖和平整、回填、排水设施、垫层、路面硬底化等等。
2.项目资金规模：项目申请财政资金55万元。</t>
  </si>
  <si>
    <t>1.有效改善村民生产生活条件，提高村民生活水平，提升村庄公共基础设施建设水平。2.服务对象满意度：≥90%</t>
  </si>
  <si>
    <t>项目实施后，将惠及群众742户3620人人，其中脱贫户33户57人。有效改善村民生产生活条件，提高村民生活水平，提升村庄公共基础设施建设水平。</t>
  </si>
  <si>
    <t>岭背镇牛备村委会山田村三面光水渠建设项目</t>
  </si>
  <si>
    <t>1.项目建设内容：拟在山田水库下游至山田村建设三面光水渠，长约1500米，宽约1米，高约0.5米等。
2.项目资金规模：项目申请财政资金80万元。</t>
  </si>
  <si>
    <t>项目实施后，将惠及群众37户170人，其中脱贫户2户4人。有效改善村民生产生活条件，提高村民生活水平，提升村庄公共基础设施建设水平。</t>
  </si>
  <si>
    <t>马落桥村委会</t>
  </si>
  <si>
    <t>岭背镇马落桥村委会玉竹种植基地建设项目</t>
  </si>
  <si>
    <t xml:space="preserve">1.项目建设内容:拟在马落桥村发展玉竹产业约20亩，包含土地租赁费用、包含购买种苗（每亩约1.8万株）、土地翻整、购买种植设备（喷淋系统等）、人工肥料等配套材料等。项目建设完成后，由强村公司为运营主体，收益归村委会集体所有。
2.项目资金规模:项目申请财政资金20万元。
</t>
  </si>
  <si>
    <t>1.项目实施后，将惠及村集体收入；带动群众20人就业，有效改善村集体和村民生产生活条件，提高村集体和村民生活水平。
2.服务对象满意度：≥90%</t>
  </si>
  <si>
    <t>项目实施后，将惠及村集体收入；带动群众20人就业，有效改善村集体和村民生产生活条件，提高村集体和村民生活水平。</t>
  </si>
  <si>
    <t>岭背镇马落桥村委会西洋菜种植基地建设项目</t>
  </si>
  <si>
    <r>
      <t>1.项目建设内容:拟在马落桥村发展西洋菜产业约30亩，包含土地租赁费用、种苗费用（约18克/平方米）、排灌设施</t>
    </r>
    <r>
      <rPr>
        <sz val="12"/>
        <rFont val="Times New Roman"/>
        <charset val="134"/>
      </rPr>
      <t>‌</t>
    </r>
    <r>
      <rPr>
        <sz val="12"/>
        <rFont val="仿宋_GB2312"/>
        <charset val="134"/>
      </rPr>
      <t xml:space="preserve">费用、土地翻整、人工和化肥费用等)。项目建设完成后，由强村公司为运营主体，收益归村委会集体所有。
2.项目资金规模:项目申请财政资金30万元。
</t>
    </r>
  </si>
  <si>
    <t>1.项目实施后，将惠及村集体收入；带动群众30人就业，有效改善村集体和村民生产生活条件，提高村集体和村民生活水平。
2.服务对象满意度：≥90%</t>
  </si>
  <si>
    <t>项目实施后，将惠及村集体收入；带动群众30人就业，有效改善村集体和村民生产生活条件，提高村集体和村民生活水平。</t>
  </si>
  <si>
    <t>犁头村委会</t>
  </si>
  <si>
    <t>岭背镇犁头村委会各村小组巷道硬底化建设项目</t>
  </si>
  <si>
    <t>1.项目建设内容：拟对犁头村各村小组巷道硬底化，长约1500米，共约4000平方米，包含路模开挖和平整、回填、排水设施、垫层、路面硬底化等。
2.项目资金规模：项目申请财政资金60万元。</t>
  </si>
  <si>
    <t>1.保障村民用水需求，解决村庄农业生产资源分布不均的弊端，巩固脱贫攻坚成果与乡村振兴有效衔接。
2.服务对象满意度：≥90%</t>
  </si>
  <si>
    <t>项目实施后，将惠及脱贫户约20户。保障村民用水需求，解决村庄农业生产资源分布不均的弊端，巩固脱贫攻坚成果与乡村振兴有效衔接。</t>
  </si>
  <si>
    <t>岭背镇犁头村委会儒水村小组公厕、污水处理设施重建建设项目</t>
  </si>
  <si>
    <t>1.项目建设内容：拟对犁头村儒水村小组进行公厕、污水处理设施等建设，公厕约50平方米，污水处理设施约20平方米（包含管网、末端处理设施等）。
2.项目资金规模：项目申请财政资金61万元。</t>
  </si>
  <si>
    <t>1.保障村民用水需求，解决村庄农业生产资源分布不均的弊端，巩固脱贫攻坚成果与乡村振兴有效衔接。2.服务对象满意度：≥90%</t>
  </si>
  <si>
    <t>项目实施后，将惠及脱贫户约21户。保障村民用水需求，解决村庄农业生产资源分布不均的弊端，巩固脱贫攻坚成果与乡村振兴有效衔接。</t>
  </si>
  <si>
    <t>黄屋村委会</t>
  </si>
  <si>
    <t>岭背镇黄屋村委会禾顺村小组公共休闲设施建设项目</t>
  </si>
  <si>
    <t>1.项目建设内容：拟在黄屋村禾顺村小组新建一个标准篮球场和公共娱乐健身设施等。
2.项目资金规模：项目申请财政资金11万元。</t>
  </si>
  <si>
    <t>1.提升当地公共基础设施建设，提供公共服务设施，加强公共服务水平2.服务对象满意度：≥90%</t>
  </si>
  <si>
    <t>项目实施后，将惠及群众253户1139人，其中脱贫户26户56人。提升当地公共基础设施建设，提供公共服务设施，加强公共服务水平</t>
  </si>
  <si>
    <t>岭背镇黄屋村委会梅花村水渠修复提升项目</t>
  </si>
  <si>
    <t>1.项目建设内容：拟在黄屋村梅花洞水渠修复，长约500米，两侧圳基加高约30公分，圳底破损面修复约100平方米等。
2.项目资金规模：项目申请财政资金20万元。</t>
  </si>
  <si>
    <t>1.提升当地公共基础设施建设，提供公共服务设施，加强公共服务水平
2.服务对象满意度：≥90%</t>
  </si>
  <si>
    <t>项目实施后，将惠及群众253户1139人，其中脱贫户26户57人。提升当地公共基础设施建设，提供公共服务设施，加强公共服务水平</t>
  </si>
  <si>
    <t>岭背镇黄屋村委会水牯陂、黄二等村小组基础设施修复提升项目</t>
  </si>
  <si>
    <r>
      <t>1.项目建设内容：(1)拟在黄屋村委会水牯陂群众唯一出入道路大</t>
    </r>
    <r>
      <rPr>
        <sz val="12"/>
        <rFont val="宋体"/>
        <charset val="134"/>
      </rPr>
      <t>崀</t>
    </r>
    <r>
      <rPr>
        <sz val="12"/>
        <rFont val="仿宋_GB2312"/>
        <charset val="134"/>
      </rPr>
      <t>电站桥塌方修复；(2)初四冲、高速桥下水利修复，长约200米，两侧圳基加固，加高约20公分；(3)黄二村小组鱼塘路边塌方修复项目，长约10米，高约2米；陂角村小组小公园地基下沉修复约20平方等。
2.项目资金规模：项目申请财政资金9万元。</t>
    </r>
  </si>
  <si>
    <t>1.提升当地公共基础设施建设，提供公共服务设施，加强公共服务水平。2.服务对象满意度：≥90%</t>
  </si>
  <si>
    <t>项目实施后，将惠及群众253户1139人，其中脱贫户26户58人。提升当地公共基础设施建设，提供公共服务设施，加强公共服务水平</t>
  </si>
  <si>
    <t>岭背镇蒲芦洲村方凡坪、龙板、如江滩等村小组三面光水渠修复项目</t>
  </si>
  <si>
    <t>1.项目建设内容：(1)拟在方凡坪水渠中段崩塌处进行混凝土三面光修建，长度约600米，宽约0.6米，高约0.6米，厚度约0.1米；(2)龙板水利如江滩对面段崩塌处进行混凝土三面光修建，长约900米，底宽约0.8米，高约0.8米，厚度约0.1米；(3)如江滩建设混凝土三面光水渠，长约1000米，底宽约0.6米，高约0.6米，厚度约0.1米。
2.项目资金规模：项目申请财政资金82万元。</t>
  </si>
  <si>
    <t>项目实施后，将惠及群众220户1183人，其中脱贫户37户101人。可为本村农田灌溉2500亩，有效改善村民生产生活条件，提高村民生活水平，提升村庄公共基础设施建设水平。</t>
  </si>
  <si>
    <t>岭背镇黄屋村陂角村小组改造排水渠项目</t>
  </si>
  <si>
    <t>1.项目建设内容：(1)拟在黄屋村陂角村小组陂角岩到黄坌河改造排水渠，长约400米，宽约5米；(2)陂角大门口建设排水渠，约150米；(3)在坑仔口建设挡水墙长约200米，高约1.5米，厚60公分；(4)黄二村梁勇明屋侧山冲水渠建沉砂池（宽2米，长4米，深2米，加装护栏，两边引渠20米）；(5)黄二三四村公厕附近建山冲水沉砂池（宽2米，长4米，深2米，加装护栏，两边引渠20米）。
2.项目资金规模：项目申请财政资金77万元。</t>
  </si>
  <si>
    <t>项目实施后，将惠及群众172户800人，其中脱贫户16户39人。有效改善村民生产生活条件，提高村民人居环境水平，提升村庄公共基础设施建设水平。</t>
  </si>
  <si>
    <t>岭背镇莲花村莲塘村小组公共服务基础设施建设项目</t>
  </si>
  <si>
    <t>1.项目建设内容：(1)拟在莲花村莲塘村小组何树任至山仔背水渠进行三面光水渠建设，长约1000米，宽约0.4米，高约0.4米；(2)仕份坳至西洋菜基地水渠进行三面光水渠建设，长约1000米，宽约0.4米，高约0.4米；(3)莲塘村接驳主道路崩坑处长约100米，宽约3米。
2.项目资金规模：项目申请财政资金166万元。</t>
  </si>
  <si>
    <t>项目实施后，将惠及群众108户495人，其中脱贫户15户42人。修缮村庄水利设施，提高农业生产水平，改善村庄公共设施基础。</t>
  </si>
  <si>
    <t>岭背镇黄屋村委会各村小组村道巷道修复建设项目</t>
  </si>
  <si>
    <t>1.项目建设内容：(1)拟在黄屋水三村建设入村道路，长约200米，宽约3.5米，高约0.2米；建设桥涵一座；(2)枫凡墩村小组道路硬底化约250米，候车亭约20平方米；(3)黄屋小学至新屋村小组窄路拓宽（宽1.5米，厚18公分，长350米）；(4)323国道至禾顺村道硬底化，长约200米，宽约3.5米，厚度约0.2米。
2.项目资金规模：项目申请财政资金63万元。</t>
  </si>
  <si>
    <t>项目实施后，将惠及群众169户749人，其中脱贫户4户7人。有效改善村民生产生活条件，提高村民生活水平，提升村庄公共基础设施建设水平。</t>
  </si>
  <si>
    <t>岭背镇牛备村委会村庄供水设施建设项目</t>
  </si>
  <si>
    <t>1.项目建设内容：拟在牛备村委会上蓬、山田等15个村小组建设深水井约15个，深约200米；拟在下蓬村小组进行食水泵更换建设，5.5千瓦。
2.项目资金规模：项目申请财政资金91万元。</t>
  </si>
  <si>
    <t>项目实施后，将惠及群众818户3971人，其中脱贫户39户57人。有效改善村民生产生活条件，提高村民生活水平，提升村庄公共基础设施建设水平。</t>
  </si>
  <si>
    <r>
      <t>岭背镇岗头村格坳、桐</t>
    </r>
    <r>
      <rPr>
        <sz val="12"/>
        <rFont val="宋体"/>
        <charset val="134"/>
      </rPr>
      <t>塝</t>
    </r>
    <r>
      <rPr>
        <sz val="12"/>
        <rFont val="仿宋_GB2312"/>
        <charset val="134"/>
      </rPr>
      <t>至楼菜等村小组道路建设项目</t>
    </r>
  </si>
  <si>
    <r>
      <t>1.项目建设内容：(1)拟在岗头村格坳村至楼菜蔡广兴家门口进行村道建设，长约1800米，宽约3.5米，厚度约0.2米；(2)桐</t>
    </r>
    <r>
      <rPr>
        <sz val="12"/>
        <rFont val="宋体"/>
        <charset val="134"/>
      </rPr>
      <t>塝</t>
    </r>
    <r>
      <rPr>
        <sz val="12"/>
        <rFont val="仿宋_GB2312"/>
        <charset val="134"/>
      </rPr>
      <t>村至山脚楼菜进行村道建设，长约1800米，宽约3.5米，厚度约0.2米。
2.项目资金规模：项目申请财政资金165万元。</t>
    </r>
  </si>
  <si>
    <t>项目实施后，将惠及群众160户762人，其中脱贫户5户8人。有效改善村民生产生活条件，提高村民生活质量，提升村庄公共基础设施建设水平。</t>
  </si>
  <si>
    <t>黄坌镇</t>
  </si>
  <si>
    <t>白屋村</t>
  </si>
  <si>
    <t>黄坌镇白屋村委会湾头村至康元村过水路面建设项目</t>
  </si>
  <si>
    <t xml:space="preserve">1.项目建设内容：在湾头村至康元村建设一座长约50米、宽约3.5米，厚约1米的过水路面等内容。
2.资金规模：投入资金约20万元。
</t>
  </si>
  <si>
    <t>阳山县黄坌镇人民政府</t>
  </si>
  <si>
    <t>1.社会效益：项目建成后方便了湾头村、康元村、瓦田村、新大村和塘边村等5个村小组群众的农田耕作和林地经营等生产生活，惠及群众100多户1000多人，有效提高了土地和林地的经济效益。
2.服务对象满意度：≥90%
3质量指标：资金支付完成率：100%
时效指标：项目完成及时率：100%</t>
  </si>
  <si>
    <t>项目实施后优先聘请当地有劳力脱贫参与项目建设，提高了土地和林地的经济价值及收益，增加了村民的收入，促进乡村振兴发展。</t>
  </si>
  <si>
    <t>黄坌镇白屋村委会湾头、江山村小组机耕路建设项目</t>
  </si>
  <si>
    <t>1.项目建设内容：建设湾头村农田机耕路3条，宽约3米，厚约18厘米，总长度约2000米等；江山大坑山口铺设一条机耕路，宽约3米，厚约18厘米，长约300米等；在江山桥头至磨刀坑口铺设一条机耕路，宽约3米，厚约18厘米，长约50米等。
2.资金规模：投入资金约90万元。</t>
  </si>
  <si>
    <t>1.社会效益：惠及群众40多户200多人，550多亩农田提高了耕作效率和土地价值，完善田间农业生产基础设施，打通农田生产运输道路，改善农作物耕种、管护、收割、运输通行条件，解决农田道路泥泞、通行不畅、农机难进地等突出问题，提升农业机械化作业水平，降低农户生产劳动成本，助力粮食稳产增收、产业提质增效，夯实乡村振兴农业发展基础。                 2.服务对象满意度：≥90%
3质量指标：资金支付完成率：100%
时效指标：项目完成及时率：100%</t>
  </si>
  <si>
    <t>黄坌镇白屋村委会左村桥头至担山机耕路建设项目</t>
  </si>
  <si>
    <t>1.项目建设内容：在左村桥头至担山铺设一条机耕路，宽约3米，厚约18厘米，长约1800米等。
2.资金规模：投入资金约80万元。</t>
  </si>
  <si>
    <t>1.社会效益：惠及群众100多户，约600人，300多亩农田提高了耕作效率和土地价值，完善田间农业生产基础设施，打通农田生产运输道路，改善农作物耕种、管护、收割、运输通行条件，解决农田道路泥泞、通行不畅、农机难进地等突出问题，提升农业机械化作业水平，降低农户生产劳动成本，助力粮食稳产增收、产业提质增效，夯实乡村振兴农业发展基础。                 2.服务对象满意度：≥90%
3质量指标：资金支付完成率：100%
时效指标：项目完成及时率：100%</t>
  </si>
  <si>
    <t>白屋村委会</t>
  </si>
  <si>
    <t>2027年黄坌镇白屋村委会生菜片区（林屋、李屋、大楼村）人居环境整治项目</t>
  </si>
  <si>
    <t>对白屋村委会生菜片区实施人居环境升级改造，1.硬化村道、巷道、修复破损路面；2.修建或疏通排水沟渠，解决积水内涝问题；3.完善供水与环卫设施；4.完善污水处理，整治黑臭水体等；5.农房风貌改造，残垣断壁改造等；
项目资金规模：项目申请财政资金350万元。</t>
  </si>
  <si>
    <t>1.社会效益：项目实施后，将有效提升村民生产生活条件，持续促进乡村振兴有效衔接；服务对2.服务对象满意度：≥90%
3质量指标：资金支付完成率：100%
时效指标：项目完成及时率：100%</t>
  </si>
  <si>
    <t>大坪村</t>
  </si>
  <si>
    <t>黄坌镇大坪村委会小洞村机耕路硬底化项目</t>
  </si>
  <si>
    <t>1.项目建设内容：小洞村机耕路硬底化约900米，宽约3米，厚约18厘米等内容；后江、竹凼、朝阳、龙岩（了仔凼）机耕路硬底化约300米，宽约3米，厚约18厘米等内容。
2.资金规模：预算资金45万。</t>
  </si>
  <si>
    <t>1.社会效益：解决大坪村委会农田耕作通行难、农机作业受阻、农产品运输成本高、田间道路泥泞破损、等突出问题。                       2.服务对象满意度：≥90%
3质量指标：资金支付完成率：100%
时效指标：项目完成及时率：100%</t>
  </si>
  <si>
    <t>2027年黄坌镇生活垃圾清运治理项目</t>
  </si>
  <si>
    <t>1.项目建设内容：圩镇范围公厕、农贸市场的清洁；圩镇街道的清扫、保洁、七个行政村垃圾运输等工作；镇区增设生活垃圾分类投放设施，生活垃圾日产日清全覆盖等。
2.项目资金规模：项目申请财政资金70万元。</t>
  </si>
  <si>
    <t>1.社会效益：减少垃圾的数量和堆积，提高垃圾的无害化、实现村内生活垃圾日产日清、定点归集、规范清运，有效解决村庄垃圾乱堆乱倒、积存污染、环境卫生脏乱差等问题，持续巩固农村人居环境整治成果，全面提升村容村貌和农村人居环境质量，建设干净整洁、生态宜居的和美乡村。
2.服务对象满意度：≥90%
3质量指标：资金支付完成率：100%
时效指标：项目完成及时率：100%</t>
  </si>
  <si>
    <t>黄坌镇黄高公路塘底村后江田段挡土墙建设</t>
  </si>
  <si>
    <t>1.项目建设内容：黄高公路塘底村后江田段挡土墙建设，长约200米，宽约1.2米，高约3米等，以便山洪积水顺畅排流，提高防灾减灾能力。                      2.项目资金规模：项目申请财政资金50万元。</t>
  </si>
  <si>
    <t>1.社会效益：项目实施后，将有效提升村民生产生活条件，持续促进乡村振兴有效衔接
2.服务对象满意度：≥90%
3质量指标：资金支付完成率：100%
时效指标：项目完成及时率：100%</t>
  </si>
  <si>
    <t>黄坌村</t>
  </si>
  <si>
    <t>黄坌镇圩镇道路防洪排涝整治工程</t>
  </si>
  <si>
    <t>1.项目建设内容：在323国道黄坌镇车站至卫生院路段建设约200米暗渠、铺设污水管、进行路面修复等，以便山洪积水顺畅排流，提高防灾减灾能力。                      2.项目资金规模：项目申请财政资金35万元。</t>
  </si>
  <si>
    <t>1.社会效益：完善圩镇道路排水管网、排水沟、排涝设施体系，有效解决圩镇道路积水、雨天内涝、排水不畅、雨水冲刷路面等突出问题，提升圩镇防洪排涝能力、道路通行保障能力和城镇防灾减灾水平，优化圩镇基础设施配套，保障群众出行安全、居住安全，持续提升圩镇人居环境和集镇综合承载能力。
2.服务对象满意度：≥90%
3质量指标：资金支付完成率：100%
时效指标：项目完成及时率：100%</t>
  </si>
  <si>
    <t>王村村</t>
  </si>
  <si>
    <t>黄坌镇王村村白石岭至大坪岭道路改造项目</t>
  </si>
  <si>
    <t>1.项目建设内容：白石岭至大坪岭新建道路项目主要内容是将王村大坪岭村约1.1公里的砂土路村道改造成宽约3.5米，厚约18厘米水泥混凝土道路等。
2.项目资金规模：项目申请财政资金45万元。</t>
  </si>
  <si>
    <t>1.社会效益：周边的村民大多以种养业为主，解决群众出行绕路和农产品运输问题，降低运输成本。
2.完善地方公路网，实现“村村通、户户通”，有利于美丽乡村和精品旅游路线的建设，为旅游业发展夯实基础。
3.改善该路段的通行条件，提升村容村貌，同时提高了该路段的行车安全性。增强群众的获得感和幸福感。
4.服务对象满意度：≥90%
5.质量指标：资金支付完成率：100%
时效指标：项目完成及时率：100%</t>
  </si>
  <si>
    <t>雷村</t>
  </si>
  <si>
    <t>2027年黄坌镇雷村村委会污水处理提升改造项目（梅一村、梅二村）</t>
  </si>
  <si>
    <t>1.项目建设内容：增加接户管网，新建厌氧池、暂存池，建设资源化消纳管网等。
2.资金规模：20万</t>
  </si>
  <si>
    <t>1.社会效益：补齐现状污水处理能力不足、处理效果不佳、管网覆盖率不足等短板，全面提升村庄污水收集率、处理达标率，有效解决农村生活污水积存、直排、水体污染等问题，持续优化农村水环境质量，巩固人居环境整治成果，助力和美乡村生态建设。
2.服务对象满意度：≥90%
3质量指标：资金支付完成率：100%
时效指标：项目完成及时率：100%</t>
  </si>
  <si>
    <t>塘底村</t>
  </si>
  <si>
    <t>黄坌镇塘底村西洋菜示范基地建设项目</t>
  </si>
  <si>
    <t>1.项目建设内容：拟建设200亩旱地西洋菜种植基地，包括但不限于管网铺设、蓄水池建设、抽水设备等。基地建设投产后，委托优质第三方主体运营，预计可带动60至100人稳定就业，并能为村集体带来每年约10万元的增收。农户通过流转土地，可获得稳定的租金收入，每月约500元。
2.资金规模：350万</t>
  </si>
  <si>
    <t>1.社会效益：项目建成后，解决旱地种植缺水、灌溉不便、抗旱能力弱、产出不稳定等痛点，构建完善的节水灌溉生产体系，提升西洋菜规模化、标准化、集约化种植水平，有效提高基地农作物产量与品质，降低种植生产成本，带动村集体经济增收、农户稳岗增收，壮大本村西洋菜特色主导产业，助力乡村产业振兴。
2.服务对象满意度：≥90%
3质量指标：资金支付完成率：100%
时效指标：项目完成及时率：100%</t>
  </si>
  <si>
    <t>黄坌镇塘底村长一村陂头建设项目</t>
  </si>
  <si>
    <t>1.项目建设内容：本项目在长一村新建陂头1座，长30米、宽1.5米、高3.5米，及配套附属设施，完善区域水利防护基础设施，提升河道防洪灌溉条件。
2.资金规模：20万</t>
  </si>
  <si>
    <t>1.社会效益：全面提升片区河道防洪排涝、蓄水保水、农田灌溉保障能力，守护沿线农田、道路及群众居住安全，夯实乡村水利基础设施保障根基，助力农业稳产、乡村安全稳定发展。
2.服务对象满意度：≥90%
3质量指标：资金支付完成率：100%
时效指标：项目完成及时率：100%</t>
  </si>
  <si>
    <r>
      <t>黄坌镇塘底村松树</t>
    </r>
    <r>
      <rPr>
        <sz val="12"/>
        <rFont val="宋体"/>
        <charset val="134"/>
      </rPr>
      <t>崀</t>
    </r>
    <r>
      <rPr>
        <sz val="12"/>
        <rFont val="仿宋_GB2312"/>
        <charset val="134"/>
      </rPr>
      <t>水毁挡水墙建设项目</t>
    </r>
  </si>
  <si>
    <r>
      <t>1.项目建设内容：建设松树</t>
    </r>
    <r>
      <rPr>
        <sz val="12"/>
        <rFont val="宋体"/>
        <charset val="134"/>
      </rPr>
      <t>崀</t>
    </r>
    <r>
      <rPr>
        <sz val="12"/>
        <rFont val="仿宋_GB2312"/>
        <charset val="134"/>
      </rPr>
      <t>长约500米，宽1.5米，高2.5米挡水墙等
2.资金规模：90万</t>
    </r>
  </si>
  <si>
    <t>黄坌镇王村大坪岭村小组村道路硬化底项目</t>
  </si>
  <si>
    <t xml:space="preserve">1.项目建设内容：大坪岭村小组村道路硬化底约1500米，宽约3米，厚约18厘米等内容。
2.资金规模：约56万 </t>
  </si>
  <si>
    <t>1.社会效益：项目建成后，彻底改善本村及周边群众出行条件，解决村民出行难问题。
2.服务对象满意度：≥90%
3质量指标：资金支付完成率：100%
时效指标：项目完成及时率：100%</t>
  </si>
  <si>
    <t>黄坌镇王村村委会王二、王三、王四、白石岭、大唐坑村灌溉渠修复项目</t>
  </si>
  <si>
    <t>1.项目建设内容：王村村委会王村村委会王二、王三、王四、白石岭、大唐坑村5个村小组损毁灌溉渠修复，共约4000米40*40等内容。
2.资金规模：约135万</t>
  </si>
  <si>
    <t>1.社会效益：项目建成后，有效提升农田灌溉保障率，减少缺水减产风险 ；提升耕地产能，提高水稻、玉米、果蔬等农作物产量，稳定农户种植收益，带动农业增效、农民增收。
2.服务对象满意度：≥90%
3质量指标：资金支付完成率：100%
时效指标：项目完成及时率：100%</t>
  </si>
  <si>
    <t>雷村村、黄坌村、大坪村、塘底村、高陂村</t>
  </si>
  <si>
    <t>黄坌镇边坡风险点整治项目</t>
  </si>
  <si>
    <r>
      <t>1.项目建设内容：雷村村、黄坌村、大坪村、塘底村、高陂村共28个风险点，包括倒毛石挡土墙长约100米，宽约80厘米，高2米，砖砌截排水沟长约500米*30厘米*30厘米，清坡约600m</t>
    </r>
    <r>
      <rPr>
        <sz val="12"/>
        <rFont val="宋体"/>
        <charset val="134"/>
      </rPr>
      <t>³</t>
    </r>
    <r>
      <rPr>
        <sz val="12"/>
        <rFont val="仿宋_GB2312"/>
        <charset val="134"/>
      </rPr>
      <t>等。
2.项目资金规模：项目申请财政资金30万元。</t>
    </r>
  </si>
  <si>
    <t>1.社会效益：降低隐患风险，增强地质灾害防治能力，能大大增强村民的安全感和幸福感，促进乡村和谐稳定。
2.服务对象满意度：≥90%
3质量指标：资金支付完成率：100%
时效指标：项目完成及时率：100%</t>
  </si>
  <si>
    <t>雷村村</t>
  </si>
  <si>
    <t>黄坌镇雷村梅田村建设灌溉渠项目</t>
  </si>
  <si>
    <t>1.项目建设内容：雷村梅田村拟建设灌溉渠建设1500米40*40等。
2.资金规模：约40万</t>
  </si>
  <si>
    <t>黄坌镇雷村川龙村小组村道路硬化底项目</t>
  </si>
  <si>
    <t xml:space="preserve">1.项目建设内容：川龙村小组道路硬化底长约1000米，宽约3米，厚约18厘米等。
2.资金规模：约38万 </t>
  </si>
  <si>
    <t>1.社会效益：解决原有路面泥泞坑洼、通行能力差、出行不便、农机运输困难等问题，全面提升农村道路通行质量、安全水平和通达能力，方便村民日常出行、农资运输和农产品外运，夯实乡村交通保障基础，助力乡村振兴发展。
2.服务对象满意度：≥90%
3质量指标：资金支付完成率：100%
时效指标：项目完成及时率：100%</t>
  </si>
  <si>
    <t>雷村村委会</t>
  </si>
  <si>
    <t>2027年黄坌镇雷村村委会坤江村小组人居环境整治项目</t>
  </si>
  <si>
    <t>对雷村村委会坤江村小组实施人居环境升级改造，1.硬化村道、巷道、修复破损路面；2.修建或疏通排水沟渠，解决积水内涝问题；3.完善供水与环卫设施；4.完善污水处理，整治黑臭水体等；5.农房风貌改造，残垣断壁改造等；
项目资金规模：项目申请财政资金300万元。</t>
  </si>
  <si>
    <t>黄坌镇雷村梅田村绿道水毁路修复项目</t>
  </si>
  <si>
    <t xml:space="preserve">1.项目建设内容：梅田村绿道水毁路修复长约200米（道路掏空），建设挡土墙长约200米，宽约1.5米，高约3米等。
2.资金规模：约99万 </t>
  </si>
  <si>
    <t>1.社会效益：修复损毁道路，保障群众通行安全，全面提升农村道路通行质量、安全水平和通达能力，方便村民日常出行、农资运输和农产品外运，夯实乡村交通保障基础，助力乡村振兴发展。
2.服务对象满意度：≥90%
3质量指标：资金支付完成率：100%
时效指标：项目完成及时率：100%</t>
  </si>
  <si>
    <t>黄坌镇雷村村委会路下、巷角、黄屋、田心村小组机耕路建设项目</t>
  </si>
  <si>
    <t xml:space="preserve">1.项目建设内容：巷角村建设长约300米，宽3.5米，厚度18厘米机耕路等，路下、巷角、黄屋、田心建设长约1500米，宽约3米，厚18厘米机耕等内容。
2.资金规模：约63万 </t>
  </si>
  <si>
    <t>高陂村</t>
  </si>
  <si>
    <t>黄坌镇高陂村公路硬底化项目</t>
  </si>
  <si>
    <t>1.项目建设内容：白花村小组道路硬底化，长度约1.2公里宽3.5米、厚18厘米等内容。
2.资金规模：约35万</t>
  </si>
  <si>
    <t>1.社会效益：惠及群众19户，解决原有路面泥泞坑洼、通行能力差、出行不便、农机运输困难等问题，全面提升农村道路通行质量、安全水平和通达能力，方便村民日常出行、农资运输和农产品外运，夯实乡村交通保障基础，助力乡村振兴发展。
2.服务对象满意度：≥90%
3质量指标：资金支付完成率：100%
时效指标：项目完成及时率：100%</t>
  </si>
  <si>
    <t>黄坌镇高陂村庙背洞农田灌溉基础设施、挡土墙建设项目</t>
  </si>
  <si>
    <t>1.项目建设内容：机耕路约400米长*3.5米宽，厚约18厘米建设；挡土墙长约300M长*宽约80厘米，高约1.5米；陂头长约15米，宽约80厘米，高约1.5M陂头等周边基础设施建设。
2.资金规模：约75万</t>
  </si>
  <si>
    <t>1.社会效益：惠及群众54户，110多亩农田提高了耕作效率和土地价值，促进农民产业发展，实现增产增收。
2.服务对象满意度：≥90%
3质量指标：资金支付完成率：100%
时效指标：项目完成及时率：100%</t>
  </si>
  <si>
    <t>黄坌镇高陂村桥头村小组灌溉水渠建设项目</t>
  </si>
  <si>
    <t>1.项目建设内容：修建规格约300M*40cm*40cm灌溉水渠等。
2.资金规模：约15万</t>
  </si>
  <si>
    <t>1.社会效益：恢复和提升农田灌溉输水、引水、排水能力，完善片区农业灌溉基础设施，有效保障耕地灌溉用水需求，提升农业抗旱保收能力，降低农户种植成本，稳定粮食及农作物产量，夯实农业稳产增收基础，助力乡村产业振兴。
2.服务对象满意度：≥90%
3质量指标：资金支付完成率：100%
时效指标：项目完成及时率：100%</t>
  </si>
  <si>
    <t>黄坌镇高陂村白石洞农田灌溉基础设施建设项目</t>
  </si>
  <si>
    <t>1.项目建设内容：机耕路长约350M，宽3.5M，厚18CM建设；建设规模长约150M*4厘米*40厘米水渠等内容。
2.资金规模：约25万</t>
  </si>
  <si>
    <t>1.社会效益：惠及群众40户，120多亩农田提高了耕作效率和土地价值，促进农民产业发展，实现增产增收。
2.服务对象满意度：≥90%
3质量指标：资金支付完成率：100%
时效指标：项目完成及时率：100%</t>
  </si>
  <si>
    <t>黄坌镇黄坌村鸭仔水、黄二、鹅公村小组农田灌溉水利修复项目</t>
  </si>
  <si>
    <t>1.项目建设内容：石板冲山塘至本村门口洞约1500米*0.8米*0.8米农田灌溉水渠修复；街头洞灌溉渠修建长约500米*0.3米*0.3米；鸭仔水村口至梅田坡头约1500米*0.8米*0.8米农田灌溉水渠修复；羊角坑至墩嘴约1000米*0.3米*0.3米农田灌溉水渠修复等内容。
2.资金规模：约99万</t>
  </si>
  <si>
    <t>1.社会效益：恢复和提升农田灌溉输水、引水、排水能力，完善片区农业灌溉基础设施，有效保障耕地灌溉用水需求，提升农业抗旱保收能力，降低农户种植成本，稳定粮食及农作物产量，夯实农业稳产增收基础，助力乡村产业振兴。
2.服务对象满意度：≥90%
3质量指标：资金支付完成率：100%
时效指标：项目完成及时率：100%</t>
  </si>
  <si>
    <t>黄坌镇黄坌村芹菜村、黄四村小组机耕路、灌溉渠修建项目</t>
  </si>
  <si>
    <t>1.项目建设内容：黄四村机耕路长约1400米，宽约2米，厚约18厘米，灌溉渠3条，规模分别是长约800米*0.8米*0.8米，约300*0.6米*0.6米，约300*0.4米*0.4米等，芹菜至李屋，灌溉渠长约300*1.8米*1.8米等相关基础设施建设。
2.资金规模：约150万</t>
  </si>
  <si>
    <t>1.社会效益：解决原有路面泥泞坑洼、通行能力差、出行不便、农机运输困难等问题，全面提升农村道路通行质量、安全水平和通达能力，方便村民日常出行、农资运输和农产品外运，夯实乡村交通保障基础。有效保障耕地灌溉用水需求，提升农业抗旱保收能力。助力乡村振兴。
2.服务对象满意度：≥90%
3质量指标：资金支付完成率：100%
时效指标：项目完成及时率：100%</t>
  </si>
  <si>
    <t>黄坌镇黄坌村陈屋村小组机耕路、陂头建设项目</t>
  </si>
  <si>
    <t>1.项目建设内容；黄坌村陈屋村石达至牛岭长约300米机耕路被水冲毁需平整维修容；新铺设长约2.5公里，宽约3米，厚约18厘米机耕路等；建设两个陂头，规模分别是长6米，高4米，宽3米和长2米，高1.8米，宽0.6米等周边基础设施建设。
2.资金规模：约120万</t>
  </si>
  <si>
    <t>黄坌镇黄坌村流清村小组机耕路、灌溉渠、挡墙建设项目</t>
  </si>
  <si>
    <t>1.项目建设内容；门口洞（新屋坪）至叔公冈约铺设长约1公里，宽约3米，厚约18厘米机耕路及长约1000米*0.5米*0.5米灌溉水渠等；坑子口至坑子口边约铺设长约1公里，宽约3米，厚约18厘米机耕路及长约1000米*0.5米*0.5米灌溉水渠等；庙前龙至坑边约铺设长约1公里，宽约3米，厚约18厘米机耕路及长约900米*0.5米*0.5米灌溉水渠等内容；
2.资金规模：约200万</t>
  </si>
  <si>
    <t>黄坌镇黄坌村高冲至李屋机耕路建设项目</t>
  </si>
  <si>
    <t>1.项目建设内容；高冲至李屋冲尾长约2000米，宽约3.5米，厚约18厘米机耕路建设等。
2.资金规模：约80万</t>
  </si>
  <si>
    <t>黄坌镇黄坌村元墩村小组灌溉水渠和机耕路建设项目</t>
  </si>
  <si>
    <t>1.项目建设内容：元墩门口1000米*0.8米*0.8米农田灌溉渠建设；元墩门口至李屋冲尾长约1500米宽约3.5米，厚约18厘米机耕路建设等。
2.资金规模：135万</t>
  </si>
  <si>
    <t>黄坌镇黄坌村农田灌溉渠建设项目</t>
  </si>
  <si>
    <t>1.项目建设内容：架吊坑建设约1000米*0.4米*0.4米农田灌溉水渠等；羊角坑上洞至下洞建设约700米（40CM*40CM)农田灌溉渠建设等内容
2.资金规模：30万</t>
  </si>
  <si>
    <t>1.社会效益：补齐农业水利基础设施短板，有效解决农田灌溉缺水、供水不稳、灌溉效率低、抗旱能力弱等问题，提升农田灌溉保障能力和农业防灾减灾水平，改善农业生产条件，稳定农作物产能，降低种植成本，持续带动农户稳产增收，夯实粮食安全和乡村产业振兴基础。
2.服务对象满意度：≥90%
3质量指标：资金支付完成率：100%
时效指标：项目完成及时率：100%</t>
  </si>
  <si>
    <t>2黄坌镇黄坌村委会黄一、黄二、黄四村小组人居环境整治项目</t>
  </si>
  <si>
    <t>1.对黄一、黄二、黄四村人居环境实施升级改造，1.硬化村道、巷道、修复破损路面；2.修建或疏通排水沟渠，解决积水内涝问题；3.完善环卫设施；4.农房风貌提升等；
2.项目资金规模：项目申请财政资金约98万元。</t>
  </si>
  <si>
    <t>秤架瑶族乡</t>
  </si>
  <si>
    <t>大陂村</t>
  </si>
  <si>
    <t xml:space="preserve">
2027年秤架瑶族乡大陂村灌溉渠建设项目</t>
  </si>
  <si>
    <t>项目建设内容：新街村灌溉渠建设长约300m，宽约0.5m，高约0.5m；河颈村灌溉渠建设长约800m，宽约0.8m，高约0.8m；太平水村灌溉渠建设长约350m，宽约0.6m，高约0.6m。</t>
  </si>
  <si>
    <t>秤架瑶族乡人民政府</t>
  </si>
  <si>
    <t>1.社会效益：项目建成后将有效解决沿线农田灌溉用水紧张问题，保障农作物适时足量灌溉，助力粮食增产增收；为农业产业结构调整、农民增收及乡村振兴提供坚实的水利支撑。
2.服务对象满意度：≥90%</t>
  </si>
  <si>
    <t>惠及43户167人，有效改善村民生产生活条件，提高村民生活水平，提升村庄公共基础设施建设水平。</t>
  </si>
  <si>
    <t xml:space="preserve">
2027年秤架瑶族乡大陂村委会奖加岸机耕路建设项目</t>
  </si>
  <si>
    <t>项目建设内容：奖加岸机耕路建设长约1500m，宽约3m，厚约0.2m。</t>
  </si>
  <si>
    <t>1.社会效益：完善田间农业生产基础设施，打通农田生产运输道路，改善农作物耕种、管护、收割、运输通行条件，解决农田道路泥泞、通行不畅、农机难进地等突出问题，提升农业机械化作业水平，降低农户生产劳动成本，助力粮食稳产增收、产业提质增效，夯实乡村振兴农业发展基础。
2.服务对象满意度：≥90%</t>
  </si>
  <si>
    <t>惠及28户142人，有效改善村民生产生活条件，提高村民生活水平，提升村庄公共基础设施建设水平。</t>
  </si>
  <si>
    <t xml:space="preserve">
2027年秤架瑶族乡大陂村委会牛坪村公共基础设施建设项目</t>
  </si>
  <si>
    <t>项目建设内容：梯级挡土墙建设长约40米，高约4米。道路硬底化建设长约40米，宽约10米，厚约0.2米。</t>
  </si>
  <si>
    <t>阳山县秤架瑶族乡人民政府</t>
  </si>
  <si>
    <t>1.社会效益：项目实施后，将有效保障群众民生命财产安全，解决沿线群众“出行难”问题，为村民日常出行、学生上学、农产品外运提供坚实保障。
2.服务对象满意度：≥90%</t>
  </si>
  <si>
    <t>惠及23户88人，有效改善村民生产生活条件，提高村民生活水平，提升村庄公共基础设施建设水平。</t>
  </si>
  <si>
    <t>杜菜村</t>
  </si>
  <si>
    <t>2027年秤架瑶族乡杜菜村公共基础设施建设项目</t>
  </si>
  <si>
    <r>
      <t>项目建设内容：</t>
    </r>
    <r>
      <rPr>
        <b/>
        <sz val="12"/>
        <rFont val="仿宋_GB2312"/>
        <charset val="134"/>
      </rPr>
      <t>1.杜一村</t>
    </r>
    <r>
      <rPr>
        <sz val="12"/>
        <rFont val="仿宋_GB2312"/>
        <charset val="134"/>
      </rPr>
      <t>机耕路建设长约850米，宽约3米，厚度0.2米：</t>
    </r>
    <r>
      <rPr>
        <b/>
        <sz val="12"/>
        <rFont val="仿宋_GB2312"/>
        <charset val="134"/>
      </rPr>
      <t>2.坝尾村</t>
    </r>
    <r>
      <rPr>
        <sz val="12"/>
        <rFont val="仿宋_GB2312"/>
        <charset val="134"/>
      </rPr>
      <t>道路硬底化建设长约150米，宽约3米，厚度0.2米；</t>
    </r>
    <r>
      <rPr>
        <b/>
        <sz val="12"/>
        <rFont val="仿宋_GB2312"/>
        <charset val="134"/>
      </rPr>
      <t>3.鸡公坪上坪村</t>
    </r>
    <r>
      <rPr>
        <sz val="12"/>
        <rFont val="仿宋_GB2312"/>
        <charset val="134"/>
      </rPr>
      <t>机耕路建设长约100m，宽约3m，厚约0.2m，建设梯级护坡长约30m，高约3米等。</t>
    </r>
  </si>
  <si>
    <t>惠及76户352人，有效改善村民生产生活条件，提高村民生活水平，提升村庄公共基础设施建设水平。</t>
  </si>
  <si>
    <t>2027年秤架瑶族乡杜菜村委会百坝村灌溉渠建设项目</t>
  </si>
  <si>
    <t>项目建设内容：灌溉渠建设长1000米，宽约1.0米，高约1.2米，边墙厚度0.2米，沟底厚度0.15米。</t>
  </si>
  <si>
    <t>惠及66户277人，有效改善村民生产生活条件，提高村民生活水平，提升村庄公共基础设施建设水平。</t>
  </si>
  <si>
    <t>秤架村</t>
  </si>
  <si>
    <t>2027年秤架瑶族乡秤架村委会干坑村机耕路建设项目</t>
  </si>
  <si>
    <t>项目建设内容：干坑村机耕路建设长约1800m、宽约3m、厚约0.2m。</t>
  </si>
  <si>
    <t>惠及78户388人，有效改善村民生产生活条件，提高村民生活水平，提升村庄公共基础设施建设水平。</t>
  </si>
  <si>
    <t>2027年秤架瑶族乡秤架村委会五山埂村机耕路建设项目</t>
  </si>
  <si>
    <t>项目建设内容：五山埂村机耕路建设长约2000m、宽约3m、厚约0.2m。</t>
  </si>
  <si>
    <t>惠及70户355人，有效改善村民生产生活条件，提高村民生活水平，提升村庄公共基础设施建设水平。</t>
  </si>
  <si>
    <t>2027年秤架瑶族乡秤架村委会江脚村道路建设项目</t>
  </si>
  <si>
    <t>项目建设内容：江脚村道路建设长约750m、宽约3.5m、厚约0.2m等</t>
  </si>
  <si>
    <t>1.社会效益：项目建成后将彻底解决沿线群众“出行难”问题，为村民日常出行、学生上学、农产品外运提供坚实保障。
2.服务对象满意度：≥90%</t>
  </si>
  <si>
    <t>惠及53户270人，有效改善村民生产生活条件，提高村民生活水平，提升村庄公共基础设施建设水平。</t>
  </si>
  <si>
    <t>2027年秤架瑶族乡秤架村委会移民新村道路建设项目</t>
  </si>
  <si>
    <t>项目建设内容：移民新村道路建设长约800m、宽约3.5m、厚约0.2m等</t>
  </si>
  <si>
    <t>惠及群众92户438人，有效改善村民生产生活条件，提高村民生活水平，提升村庄公共基础设施建设水平。</t>
  </si>
  <si>
    <t xml:space="preserve"> 炉田村</t>
  </si>
  <si>
    <t>2027年秤架瑶族乡炉田村道路拓宽项目</t>
  </si>
  <si>
    <t>项目建设内容：拓宽道路长约1950m，宽约1.5m，厚约0.2m；防护栏建设约1950m。</t>
  </si>
  <si>
    <t>惠及群众303户1343人，有效改善村民生产生活条件，提高村民生活水平，提升村庄公共基础设施建设水平。</t>
  </si>
  <si>
    <t>炉田村</t>
  </si>
  <si>
    <t>2027年秤架瑶族乡炉田村公共基础设施建设项目</t>
  </si>
  <si>
    <r>
      <t>项目建设内容：</t>
    </r>
    <r>
      <rPr>
        <b/>
        <sz val="12"/>
        <rFont val="仿宋_GB2312"/>
        <charset val="134"/>
      </rPr>
      <t>1.白水寨村</t>
    </r>
    <r>
      <rPr>
        <sz val="12"/>
        <rFont val="仿宋_GB2312"/>
        <charset val="134"/>
      </rPr>
      <t>修建储水池约30m</t>
    </r>
    <r>
      <rPr>
        <sz val="12"/>
        <rFont val="宋体"/>
        <charset val="134"/>
      </rPr>
      <t>³</t>
    </r>
    <r>
      <rPr>
        <sz val="12"/>
        <rFont val="仿宋_GB2312"/>
        <charset val="134"/>
      </rPr>
      <t>、沉沙池约2m</t>
    </r>
    <r>
      <rPr>
        <sz val="12"/>
        <rFont val="宋体"/>
        <charset val="134"/>
      </rPr>
      <t>³</t>
    </r>
    <r>
      <rPr>
        <sz val="12"/>
        <rFont val="仿宋_GB2312"/>
        <charset val="134"/>
      </rPr>
      <t>、DN50管约800m、DN25管约300m及净水设备等。</t>
    </r>
    <r>
      <rPr>
        <b/>
        <sz val="12"/>
        <rFont val="仿宋_GB2312"/>
        <charset val="134"/>
      </rPr>
      <t>2.大洞村</t>
    </r>
    <r>
      <rPr>
        <sz val="12"/>
        <rFont val="仿宋_GB2312"/>
        <charset val="134"/>
      </rPr>
      <t>新建陂头长约6米，灌溉渠长约750米，宽约0.3m、高约0.3m；停车场建设约300m</t>
    </r>
    <r>
      <rPr>
        <sz val="12"/>
        <rFont val="宋体"/>
        <charset val="134"/>
      </rPr>
      <t>²</t>
    </r>
  </si>
  <si>
    <t>惠及群众50户320人，有效改善村民生产生活条件，提高村民生活水平，提升村庄公共基础设施建设水平。</t>
  </si>
  <si>
    <t>2027年秤架瑶族乡炉田村委会冲口村灌溉渠建设项目</t>
  </si>
  <si>
    <t>项目建设内容：第一段长约550m，宽约0.5m，高约0.5m，边墙厚度约0.1m，沟底厚度约0.1m；第二段长约350m，宽约0.3m，高约0.3m，边墙厚度约0.1m，沟底厚度约0.1m。</t>
  </si>
  <si>
    <t>惠及39户168人，有效改善村民生产生活条件，提高村民生活水平，提升村庄公共基础设施建设水平。</t>
  </si>
  <si>
    <t>2027年秤架瑶族乡炉田村委会道路会车点建设项目</t>
  </si>
  <si>
    <t>项目建设内容：道路会车点建设约50个，长约7m，宽约2m，厚约0.2m，建设瑶族特色路灯约50个及反光柱350个等。</t>
  </si>
  <si>
    <t>1.社会效益：拓宽局部道路通行断面，解决村内狭窄道路车辆交汇困难、通行拥堵、视线受阻、安全隐患突出等问题，完善农村道路安全通行配套设施，提升乡村道路通行能力、行车舒适度和交通安全水平，方便群众日常出行、生产运输，夯实乡村交通基础设施保障能力。
2.服务对象满意度：≥90%</t>
  </si>
  <si>
    <t>惠及303户1343人，有效改善村民生产生活条件，提高村民生活水平，提升村庄公共基础设施建设水平。</t>
  </si>
  <si>
    <t>五元村</t>
  </si>
  <si>
    <t>2027年秤架瑶族乡五元村委会蛤仔村公共基础设施建设项目</t>
  </si>
  <si>
    <t>项目建设内容：水利灌溉渠建设长约500m，宽约0.3m，高约0.3m，厚0.1m；陂头建设长约30m，宽约1.5m，高约1.3m。项目申请资金30万元。</t>
  </si>
  <si>
    <t>惠及25户144人，有效改善村民生产生活条件，提高村民生活水平，提升村庄公共基础设施建设水平。</t>
  </si>
  <si>
    <t>太平洞村</t>
  </si>
  <si>
    <t>2027年秤架瑶族乡太平洞村委会南木村灌溉渠建设项目</t>
  </si>
  <si>
    <t>项目建设内容：水利灌溉渠建设第一段长约900米、宽约0.3m、高约0.3m；第二段长约900米、宽约0.3m、高约0.3m；第三段长约1500米、宽约0.3m、高约0.3m。</t>
  </si>
  <si>
    <t>惠及群众86户364人，有效改善村民生产生活条件，提高村民生活水平，提升村庄公共基础设施建设水平。</t>
  </si>
  <si>
    <t>茅坪村</t>
  </si>
  <si>
    <t>2027年秤架瑶族乡茅坪村委会木加坪村道路建设项目</t>
  </si>
  <si>
    <t>项目建设内容：木加坪村道路建设长约1700m、宽约3.5m、厚约20cm等；</t>
  </si>
  <si>
    <t>惠及群众9户39人，有效改善村民生产生活条件，提高村民生活水平，提升村庄公共基础设施建设水平。</t>
  </si>
  <si>
    <t>2027年秤架瑶族乡茅坪村道路建设项目</t>
  </si>
  <si>
    <r>
      <t>项目建设内容：</t>
    </r>
    <r>
      <rPr>
        <b/>
        <sz val="12"/>
        <rFont val="仿宋_GB2312"/>
        <charset val="134"/>
      </rPr>
      <t>1.苦竹坪村</t>
    </r>
    <r>
      <rPr>
        <sz val="12"/>
        <rFont val="仿宋_GB2312"/>
        <charset val="134"/>
      </rPr>
      <t>道路建设长约650m、宽约3.5m、厚约0.2m等；</t>
    </r>
    <r>
      <rPr>
        <b/>
        <sz val="12"/>
        <rFont val="仿宋_GB2312"/>
        <charset val="134"/>
      </rPr>
      <t>2.扎人崆村</t>
    </r>
    <r>
      <rPr>
        <sz val="12"/>
        <rFont val="仿宋_GB2312"/>
        <charset val="134"/>
      </rPr>
      <t>道路建设长约2000m，宽约3.5m，厚约0.2m。</t>
    </r>
  </si>
  <si>
    <t>惠及群众41户186人，有效改善村民生产生活条件，提高村民生活水平，提升村庄公共基础设施建设水平。</t>
  </si>
  <si>
    <t>大坳村</t>
  </si>
  <si>
    <t>2027年秤架瑶族乡大坳村道路建设项目</t>
  </si>
  <si>
    <r>
      <t>项目建设内容：</t>
    </r>
    <r>
      <rPr>
        <b/>
        <sz val="12"/>
        <rFont val="仿宋_GB2312"/>
        <charset val="134"/>
      </rPr>
      <t>1.大坳村</t>
    </r>
    <r>
      <rPr>
        <sz val="12"/>
        <rFont val="仿宋_GB2312"/>
        <charset val="134"/>
      </rPr>
      <t>第一段道路建设长300m、宽3m、厚0.2m；第二段长约1000m、宽约3.5m、厚约0.2m等。</t>
    </r>
    <r>
      <rPr>
        <b/>
        <sz val="12"/>
        <rFont val="仿宋_GB2312"/>
        <charset val="134"/>
      </rPr>
      <t>2.安家水村</t>
    </r>
    <r>
      <rPr>
        <sz val="12"/>
        <rFont val="仿宋_GB2312"/>
        <charset val="134"/>
      </rPr>
      <t>道路建设长约1900m、宽约3m、厚约0.2m。</t>
    </r>
    <r>
      <rPr>
        <b/>
        <sz val="12"/>
        <rFont val="仿宋_GB2312"/>
        <charset val="134"/>
      </rPr>
      <t>3.江坪村</t>
    </r>
    <r>
      <rPr>
        <sz val="12"/>
        <rFont val="仿宋_GB2312"/>
        <charset val="134"/>
      </rPr>
      <t>道路建设第一段长约530m、宽约3.5m、厚约0.2m等；第二段长约100m、宽约3.5m、厚约0.2m等。4.</t>
    </r>
    <r>
      <rPr>
        <b/>
        <sz val="12"/>
        <rFont val="仿宋_GB2312"/>
        <charset val="134"/>
      </rPr>
      <t>桥坑村</t>
    </r>
    <r>
      <rPr>
        <sz val="12"/>
        <rFont val="仿宋_GB2312"/>
        <charset val="134"/>
      </rPr>
      <t>道路建设长约200m、宽约3.5m、厚约0.2m等。</t>
    </r>
  </si>
  <si>
    <t>1.社会效益：项目建成后将彻底解决沿线群众“出行难”问题，为村民日常出行、学生上学、农产品外运提供坚实保障。</t>
  </si>
  <si>
    <t>惠及群众162户712人，有效改善村民生产生活条件，提高村民生活水平，提升村庄公共基础设施建设水平。</t>
  </si>
  <si>
    <t>漏水坪</t>
  </si>
  <si>
    <t>2027年秤架瑶族乡漏水坪村道路硬底化建设项目</t>
  </si>
  <si>
    <r>
      <t>项目建设内容：</t>
    </r>
    <r>
      <rPr>
        <b/>
        <sz val="12"/>
        <rFont val="仿宋_GB2312"/>
        <charset val="134"/>
      </rPr>
      <t>1.</t>
    </r>
    <r>
      <rPr>
        <b/>
        <sz val="12"/>
        <rFont val="宋体"/>
        <charset val="134"/>
      </rPr>
      <t>氹</t>
    </r>
    <r>
      <rPr>
        <b/>
        <sz val="12"/>
        <rFont val="仿宋_GB2312"/>
        <charset val="134"/>
      </rPr>
      <t>湖村</t>
    </r>
    <r>
      <rPr>
        <sz val="12"/>
        <rFont val="仿宋_GB2312"/>
        <charset val="134"/>
      </rPr>
      <t>道路建设长约800m，宽约3.5m，厚约0.2m。</t>
    </r>
    <r>
      <rPr>
        <b/>
        <sz val="12"/>
        <rFont val="仿宋_GB2312"/>
        <charset val="134"/>
      </rPr>
      <t>2.茶</t>
    </r>
    <r>
      <rPr>
        <b/>
        <sz val="12"/>
        <rFont val="宋体"/>
        <charset val="134"/>
      </rPr>
      <t>埪</t>
    </r>
    <r>
      <rPr>
        <b/>
        <sz val="12"/>
        <rFont val="仿宋_GB2312"/>
        <charset val="134"/>
      </rPr>
      <t>村</t>
    </r>
    <r>
      <rPr>
        <sz val="12"/>
        <rFont val="仿宋_GB2312"/>
        <charset val="134"/>
      </rPr>
      <t>道路建设长约1500m、宽约3.5m、厚约0.2m。</t>
    </r>
    <r>
      <rPr>
        <b/>
        <sz val="12"/>
        <rFont val="仿宋_GB2312"/>
        <charset val="134"/>
      </rPr>
      <t>3.崩头寮村</t>
    </r>
    <r>
      <rPr>
        <sz val="12"/>
        <rFont val="仿宋_GB2312"/>
        <charset val="134"/>
      </rPr>
      <t>道路建设长约800m、宽约3.5m、厚约0.2m。</t>
    </r>
  </si>
  <si>
    <t>惠及51户183人，有效改善村民生产生活条件，提高村民生活水平，提升村庄公共基础设施建设水平。</t>
  </si>
  <si>
    <t>东坑村</t>
  </si>
  <si>
    <t>2027年秤架瑶族乡东坑村委会党仔坑机耕路建设项目</t>
  </si>
  <si>
    <t>项目建设内容：机耕路建设长约1800m，宽3.5m，厚0.18m。</t>
  </si>
  <si>
    <t>惠及32户150人，有效改善村民生产生活条件，提高村民生活水平，提升村庄公共基础设施建设水平。</t>
  </si>
  <si>
    <t>2027年秤架瑶族乡东坑村委会党仔坑道路拓宽项目</t>
  </si>
  <si>
    <t>项目建设内容：党仔坑村道路拓宽长约700m、宽1m、厚0.2m；新建排水渠长约700m、宽约0.3m、高约0.3m。</t>
  </si>
  <si>
    <t>2027年秤架瑶族乡东坑村委会大禾洞基础设施建设项目</t>
  </si>
  <si>
    <t>项目建设内容：水利灌溉渠建设约350m，高约1.5m，宽约1.5m，侧墙厚约0.2m，底厚约0.1m；道路硬底化长约40m，宽约3m，厚约0.2m。</t>
  </si>
  <si>
    <t>社会效益：项目建成后将有效解决沿线农田灌溉用水及农产品运输等问题，助力粮食增产增收
2.服务对象满意度：≥90%</t>
  </si>
  <si>
    <t>惠及31户139人，有效改善村民生产生活条件，提高村民生活水平，提升村庄公共基础设施建设水平。</t>
  </si>
  <si>
    <t>2027年秤架瑶族乡东坑村委会田洞、东坑坪机耕路建设项目</t>
  </si>
  <si>
    <r>
      <t>项目建设内容：</t>
    </r>
    <r>
      <rPr>
        <b/>
        <sz val="12"/>
        <rFont val="仿宋_GB2312"/>
        <charset val="134"/>
      </rPr>
      <t>1.田洞</t>
    </r>
    <r>
      <rPr>
        <sz val="12"/>
        <rFont val="仿宋_GB2312"/>
        <charset val="134"/>
      </rPr>
      <t>机耕路长约1500m，宽约3.5m，厚约0.2m；</t>
    </r>
    <r>
      <rPr>
        <b/>
        <sz val="12"/>
        <rFont val="仿宋_GB2312"/>
        <charset val="134"/>
      </rPr>
      <t>2.东坑坪</t>
    </r>
    <r>
      <rPr>
        <sz val="12"/>
        <rFont val="仿宋_GB2312"/>
        <charset val="134"/>
      </rPr>
      <t>机耕路长约670m，宽约3.5m，厚约0.2m。项目申请资金99万元。</t>
    </r>
  </si>
  <si>
    <t>惠及34户161人，有效改善村民生产生活条件，提高村民生活水平，提升村庄公共基础设施建设水平。</t>
  </si>
  <si>
    <t>2027年秤架瑶族乡旱地西洋菜产业基地配套设施项目</t>
  </si>
  <si>
    <t xml:space="preserve">项目建设内容：连片标准化扩种西洋菜约400亩。配套灌溉渠、全智能自动喷淋系统、冷库等设施及设备。     </t>
  </si>
  <si>
    <t>1.社会效益：该项目建设完成后，将有效推动西洋菜种植产业发展，提高当地村民经济收入，带动周边相关产业发展。
2.服务对象满意度：≥90%</t>
  </si>
  <si>
    <t>惠及全乡群众，有效带动当地经济，提高村民收入水平。</t>
  </si>
  <si>
    <t>2027年1月1日-2029年12月31日</t>
  </si>
  <si>
    <t>2027年秤架瑶族乡绿化建设项目</t>
  </si>
  <si>
    <t>项目建设内容：主干道沿线（自鸡公坪下坪至第一峰旅游景区）建设花基约9000m，种植乔木、灌木及养护约4500株等；河岸沿线（自七车至英明）建设花基约7000m，种植乔木、灌木及养护约3500株等。</t>
  </si>
  <si>
    <t>1.项目建成后，将显著提升村庄生态环境，增加绿化覆盖率，改善空气质量，为村民提供休闲纳凉、亲近自然的公共空间；同时通过种植景观树种，助力乡村旅游发展，促进生态宜居与乡村振兴。
2.服务对象满意度：≥90%</t>
  </si>
  <si>
    <t>惠及全乡群众，有效改善村庄人居环境，提高村民生活水平，提升村庄公共基础设施建设水平。</t>
  </si>
  <si>
    <t>2027年秤架瑶族乡公共基础设施建设项目</t>
  </si>
  <si>
    <t>项目建设内容：在全乡各自然村建设瑶族特色路灯约600盏、建设仿木护栏（高度约0.8m-1.2m）约4000米等。</t>
  </si>
  <si>
    <t>1.社会效益：项目建成后将彻底解决沿线群众“夜间出行难”问题，为村民夜间安全出行、学生晚自习放学回家、农产品清晨外运装卸提供坚实的照明保障，同时改善村庄治安环境，提升群众生活品质。
2.服务对象满意度：≥90%</t>
  </si>
  <si>
    <t>惠及全乡群众，有效改善村民生产生活条件，提高村民生活水平，提升村庄公共基础设施建设水平。</t>
  </si>
  <si>
    <t>2027年秤架瑶族乡人居环境长效管护项目</t>
  </si>
  <si>
    <t>项目建设内容：管护2027年-2030年全乡各自然村人居环境，购置及维修公共基础设施等。</t>
  </si>
  <si>
    <t>1.社会效益：项目实施后将有效解决全乡公共基础设施"管护难"问题，确保道路、水渠、路灯、文体广场等设施长期保持良好运行状态，持续发挥民生效益，切实改善群众生产生活条件，提升乡村整体面貌和公共服务水平。
2.服务对象满意度：≥90%</t>
  </si>
  <si>
    <t>2027年1月1日 -2029年12月31日</t>
  </si>
  <si>
    <t>2027年秤架瑶族乡农村生活污水治理长效运维管护项目</t>
  </si>
  <si>
    <t>项目建设内容：运维2027年-2030年全乡各自然村的污水设施及管网等。</t>
  </si>
  <si>
    <t>1.社会效益：项目实施后将有效保障全乡污水设施长期稳定运行，持续发挥治污减排效益，确保生活污水达标排放、周边水体水质不断改善，为村民饮水安全、居住环境提升、美丽乡村建设成果长效巩固提供坚实的资金保障。
2.服务对象满意度：≥90%</t>
  </si>
  <si>
    <t>阳山县2027年发展新型农村集体经济项目</t>
  </si>
  <si>
    <t>1.项目建设内容：扶持7个行政村充分挖掘利用当地资源，推动产业水平不断提升，充分利用各类自然资源，因地制宜探索资源有效利用、提供服务、物业管理、混合经营等多种集体经济实现形式，发展特色产业、新型服务业。
2.项目资金规模：项目总投资350万元，申请财政资金140万元（50万元/村）</t>
  </si>
  <si>
    <t>阳山县农业农村局、相关乡镇</t>
  </si>
  <si>
    <t>总体目标：实施新型农村集体经济项目建设，盘活村集体闲置资源子涵，完善产业经营配套设施，培育壮大村级集体经济，拓宽集体增收渠道，增强村集体造血能力。通过项目运营持续产生稳定收益，夯实乡村治理基础，推动乡村全面振兴。
数量指标：助力最少5个农村集体经济组织增收。
社会效益指标：壮大村集体经济实力，增加村集体经营性收入，改善村级发展条件。</t>
  </si>
  <si>
    <t>项目运营期间，优先吸纳本村村民、脱贫户、监测户参与项目管护、保洁、生产等岗位，带动群众就地务工增收；实现集体增收、农户受益，持续带动脱贫人口稳定增收，防止返贫；不断壮大村集体经济，提升村级公共服务能力，构建长效可持续的联农带农体系。</t>
  </si>
  <si>
    <t>2027年1月1日-12月31日</t>
  </si>
  <si>
    <t>全县13个乡镇</t>
  </si>
  <si>
    <t>2027年驻镇帮镇扶村工作队经费</t>
  </si>
  <si>
    <t>巩固衔接类</t>
  </si>
  <si>
    <t>驻镇帮镇扶村工作需要，从帮扶资金中安排驻镇帮镇扶村工作队工作经费的补充，用于开展日常办公、学习培训、走访调研、会议、交通、宣传等方面的支出。申请每个工作队6万元。</t>
  </si>
  <si>
    <t>巩固成果和有效衔接项目</t>
  </si>
  <si>
    <t>阳山县农业农村局、各驻镇帮扶工作队</t>
  </si>
  <si>
    <t>总体目标：规范高效使用驻镇帮镇扶村工作经费，全力保障驻镇工作队日常驻村帮扶、调研走访、项目推进、政策落实、防返贫监测、乡村治理及产业帮扶等各项工作有序开展。
时效指标：资金拨付及时率100%</t>
  </si>
  <si>
    <t>通过经费保障到位，持续巩固拓展脱贫攻坚成果，扎实推进乡村产业发展、人居环境整治、基层治理提升、民生实事落地，切实提升帮扶工作质效，推动镇村经济社会稳步发展，不断增强群众获得感、幸福感、安全感。</t>
  </si>
  <si>
    <t>黎埠、黄坌、杜步、杨梅、江英、太平镇</t>
  </si>
  <si>
    <t>阳山县乡镇卫生院提升医疗服务质量购置医疗设备项目</t>
  </si>
  <si>
    <t>提升乡镇卫生院医疗服务质量，满足患者日常诊疗需求，规划6间卫生院购置增设一批医疗设备：
黎埠卫生院预算130万元、黄坌卫生院预算96万元、杜步卫生院预算100万元、杨梅卫生院预算31万元、江英卫生院预算9万元、太平预算31.7万元，共需资金397.7万元，由各卫生院医分别实施购置。申请项目资金共397.7万元。</t>
  </si>
  <si>
    <t>阳山县卫生健康局、相关乡镇</t>
  </si>
  <si>
    <t>总体目标：有效解决基层设备老旧、功能不足、检查项目受限等问题。全面提升卫生院常见病、多发病筛查诊断、急诊急救、公共卫生服务及慢病管理能力。
时效指标：资金拨付及时率100%</t>
  </si>
  <si>
    <t>减少群众跨区域就医负担，规范基层医疗服务流程、提升诊疗精准度与服务规范化水平，推进分级诊疗落地见效，切实筑牢基层医疗卫生服务网底，保障辖区群众就近享受优质、便捷、安全的基本医疗和公共卫生服务。</t>
  </si>
  <si>
    <t>2027年阳山县农业投入品质量安全监督抽查项目</t>
  </si>
  <si>
    <t>1.建设内容：对我县重点农产品监管品种和可能存在风险领域的农业投入品，开展执法监督抽检120批次。
2.资金规模：项目申请财政资金20万元。</t>
  </si>
  <si>
    <r>
      <t>1.社会效益：为深入贯彻落实党的二十大精神，全面贯彻习近平法治思想和习近平总书记关于“三农”工作的重要论述，严厉打击农业领域各类违法犯罪行为，保障农业生产、农产品质量和粮食安全，全面提升农业行政执法质量和效能，推进严格规范公正文明执法，更好发挥农业综合行政执法对“三农”工作的服务保障作用。
2.群众满意度：</t>
    </r>
    <r>
      <rPr>
        <sz val="11"/>
        <rFont val="Arial"/>
        <charset val="134"/>
      </rPr>
      <t>≥</t>
    </r>
    <r>
      <rPr>
        <sz val="11"/>
        <rFont val="宋体"/>
        <charset val="134"/>
        <scheme val="minor"/>
      </rPr>
      <t>90%
3.质量指标：资金支付完成率=100%
4.成本指标：</t>
    </r>
    <r>
      <rPr>
        <sz val="11"/>
        <rFont val="Arial"/>
        <charset val="134"/>
      </rPr>
      <t>≤</t>
    </r>
    <r>
      <rPr>
        <sz val="11"/>
        <rFont val="宋体"/>
        <charset val="134"/>
        <scheme val="minor"/>
      </rPr>
      <t>15万元</t>
    </r>
  </si>
  <si>
    <t>保障农业生产、农产品质量和粮食安全，全面提升农业行政执法质量和效能。</t>
  </si>
  <si>
    <t>阳山县2027年耕地安全利用补助项目</t>
  </si>
  <si>
    <t>项目申请财政资金360万元，拟在阳山县受污染耕地上开展措施落地与全过程技术服务。受污染耕地安全利用率达到94%（含）以上
（1）受污染耕地种植结构调查；
（2）落实安全利用类耕地措施；
（3）开展镉低积累水稻品种示范推广；
（4）落实严格管控类耕地措施；
（5）土壤与农产品协同监测；
（6）实施方案、总结报告、台账编制等；
（7）相关技术支撑及效果评估等</t>
  </si>
  <si>
    <t>阳山县农业农村局、各乡镇</t>
  </si>
  <si>
    <t>产出指标：（1）受污染耕地种植结构调查面积154046.39亩；
（2）落实安全利用类措施实施：利用植保无人机喷施叶面阻控剂，喷施面积约14000亩，喷施2次；开展水分调控管理面积约14000亩，；土壤调理剂撒施或优化施肥面积1000亩，每亩施用量为不低于150 kg，
（3）镉低积累水稻品种示范推广面积1600亩；
（4）严格管控措施落实和超标农产品闭环管理；
（5）土壤与农产品协同采样监测：其中安全利用类耕地水稻预计监测95个样品、其他农产品监测数量为98个和对应土壤监测98个；严格管控类耕地预计采集农产品样品100个，土壤样品6个，共计397个样品；
（6）进行实施方案、总结报告、台账编制等；
（7）相关技术支撑及效果评估等。
效益指标：保障粮食安全的可持续性，提高耕地资源利用率。</t>
  </si>
  <si>
    <t>保障粮食安全的可持续性，提高耕地资源利用率</t>
  </si>
  <si>
    <t>阳山县土地延期承包工作项目</t>
  </si>
  <si>
    <t>根据上级安排关于做好第二轮土地承包到期后再延长30年工作部署，用于完成全县13个乡镇、159个行政村，约42.5万亩农村承包地延包宣传培训、核验、验收、档案数字化等二轮延包相关工作费用。项目申请资金1572.5万元。</t>
  </si>
  <si>
    <t>总体目标：有序推进阳山县土地延期承包各项工作保障农民合法土地权益，激活农村土地资源活力，提升农村土地规范化、信息化管理水平，助力县域农业规模化、集约化发展，维护农村社会和谐稳定，为阳山县乡村振兴战略实施筑牢土地制度保障。
数量指标：涉及行政村13个
时效指标：资金支付及时率100%</t>
  </si>
  <si>
    <t>让农户通过土地流转租金、入股分红、务工就业、产业带动等多种渠道稳定增收，切实把土地制度改革红利转化为群众实实在在的经济收益，紧密绑定项目实施与群众利益关系，构建稳固、长效的惠民利益联结机制，持续激活农村发展活力，助力农业增效、农民增收、农村致富。</t>
  </si>
  <si>
    <t>2027年阳山县政策性农业保险保费补贴县级配套资金项目</t>
  </si>
  <si>
    <t>经测算，预计我县2027年水稻完全成本保险投保20.5万亩、玉米完全成本保险投保9.5万亩；能繁母猪投保3万头、育肥猪投保35万头、仔猪投保65万头、山羊投保2000头；水果投保2万亩、家禽（肉鸡）投保150万羽、露地蔬菜投保2.1万亩、大棚蔬菜投保300亩、茶叶投保2000亩、淡水水产投保2000亩。上述险种县级财政需承担保费补贴合计约396万元，最终资金以实际核验承保面积（数量）据实结算。</t>
  </si>
  <si>
    <t>1.三大粮食作物投保面积覆盖面≥80%，育肥猪保险覆盖率≥40%；
2.绝对免赔额0；
3.风险保障水平高于上一年度,风险保障总额高于上一年度；
4.参保农户满意度≥80%。</t>
  </si>
  <si>
    <t>1.经济效益：稳定收入，消除了收入的不确定性，让农户敢于投入更好的种苗、肥料和技术，从而间接提升了生产效率和产量。
2.社会效益：提升农民满意度和幸福感，给予了农民强烈的心理安全感，“过去看天吃饭，现在有保险托底”，显著提升了农户的获得感和幸福感，增强了政府对农民的凝聚力。</t>
  </si>
  <si>
    <t>2027年阳山县水稻、玉米完全成本保险散户保费补助项目</t>
  </si>
  <si>
    <t>经测算，预计2027年我县水稻完全成本保险投保20.5万亩、玉米完全成本保险投保9.5万亩，对散户个人应缴保费予以财政补助，预估所需补助资金248万元，资金按实际承保面积据实清算。</t>
  </si>
  <si>
    <t>1.三大粮食作物投保面积覆盖面≥80%；
2.绝对免赔额0；
3.风险保障水平高于上一年度,风险保障总额高于上一年度；
4.参保农户满意度≥80%。</t>
  </si>
  <si>
    <t>2027年阳山县政策性农村住房保险保费补贴县级配套资金项目</t>
  </si>
  <si>
    <r>
      <t>根据《广东省地方金融管理局 广东省财政厅关于印发〈广东省政策性农村住房保险实施方案（2025</t>
    </r>
    <r>
      <rPr>
        <sz val="11"/>
        <rFont val="Times New Roman"/>
        <charset val="134"/>
      </rPr>
      <t>‑</t>
    </r>
    <r>
      <rPr>
        <sz val="11"/>
        <rFont val="宋体"/>
        <charset val="134"/>
      </rPr>
      <t>2027年）〉的通知》（粤金管〔2025〕17号）及市相关工作部署，政策性农村住房保险每户每年保费8.06元，其中县级财政承担1元/户/年。本项目为2027年阳山县政策性农村住房保险县级配套保费补贴，资金专项用于落实我县参保农户对应的县级财政保费分担部分，预估安排资金10万元（预计覆盖约10万户），资金按实际有效参保户数据实结算、拨付至承保机构 。</t>
    </r>
  </si>
  <si>
    <t>1.产出指标：落实2027年政策性农村住房保险县级配套补贴资金10万元，预计惠及参保农户约10万户，按规定及时拨付资金，资料完整规范（以实际参保户数为准）。
2.效益指标：发挥保险风险保障作用，减轻农户因灾住房损失，防范因灾返贫，巩固住房安全保障成效。
3.参保农户满意度≥80%。</t>
  </si>
  <si>
    <t>本项目通过政策性农房保险提供风险兜底，减轻农户因灾住房损毁带来的经济压力，有效防范因灾刚性支出返贫，筑牢民生保障防线，形成稳定的利益联结机制。</t>
  </si>
  <si>
    <t>阳山县农业招商引资项目</t>
  </si>
  <si>
    <t>委托第三方设计并印制阳山县农业招商小册子、阳山好物图等招商资料，配套开展农业产业招商推介活动。</t>
  </si>
  <si>
    <t>通过招商引资，建设阳山农业一二三产融合发展，带动当地就业，发展当地特色农产品</t>
  </si>
  <si>
    <t>引进的农业产业项目和经营主体优先吸纳本地劳动
力就地就近就业。支持农户参与农产品种植、采收、加工、
包装、运输等环节，实现“家门口”就业增收。加强劳务对接和
信息服务，拓宽农村劳动力就业渠道</t>
  </si>
  <si>
    <t>2027年1月至2027年12月</t>
  </si>
  <si>
    <t>合计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</si>
</sst>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七&quot;&quot;拱&quot;&quot;镇&quot;&quot;芙&quot;&quot;蓉&quot;&quot;村&quot;@"/>
  </numFmts>
  <fonts count="44">
    <font>
      <sz val="11"/>
      <color theme="1"/>
      <name val="宋体"/>
      <charset val="134"/>
      <scheme val="minor"/>
    </font>
    <font>
      <sz val="11"/>
      <name val="宋体"/>
      <charset val="134"/>
      <scheme val="minor"/>
    </font>
    <font>
      <sz val="12"/>
      <name val="黑体"/>
      <charset val="134"/>
    </font>
    <font>
      <sz val="11"/>
      <name val="宋体"/>
      <charset val="134"/>
    </font>
    <font>
      <sz val="11"/>
      <name val="等线"/>
      <charset val="134"/>
    </font>
    <font>
      <sz val="12"/>
      <name val="仿宋_GB2312"/>
      <charset val="134"/>
    </font>
    <font>
      <sz val="11"/>
      <name val="黑体"/>
      <charset val="134"/>
    </font>
    <font>
      <sz val="10"/>
      <name val="等线"/>
      <charset val="134"/>
    </font>
    <font>
      <sz val="10"/>
      <name val="黑体"/>
      <charset val="134"/>
    </font>
    <font>
      <sz val="12"/>
      <name val="宋体"/>
      <charset val="134"/>
      <scheme val="minor"/>
    </font>
    <font>
      <sz val="20"/>
      <name val="方正小标宋简体"/>
      <charset val="134"/>
    </font>
    <font>
      <sz val="11"/>
      <name val="仿宋_GB2312"/>
      <charset val="134"/>
    </font>
    <font>
      <sz val="10"/>
      <name val="仿宋_GB2312"/>
      <charset val="134"/>
    </font>
    <font>
      <sz val="16"/>
      <name val="等线"/>
      <charset val="134"/>
    </font>
    <font>
      <sz val="16"/>
      <name val="仿宋_GB2312"/>
      <charset val="134"/>
    </font>
    <font>
      <b/>
      <sz val="12"/>
      <name val="仿宋_GB2312"/>
      <charset val="134"/>
    </font>
    <font>
      <sz val="12"/>
      <name val="等线"/>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Calibri"/>
      <charset val="134"/>
    </font>
    <font>
      <sz val="10"/>
      <name val="宋体"/>
      <charset val="134"/>
    </font>
    <font>
      <sz val="12"/>
      <name val="SimSun"/>
      <charset val="134"/>
    </font>
    <font>
      <sz val="12"/>
      <name val="Times New Roman"/>
      <charset val="134"/>
    </font>
    <font>
      <b/>
      <sz val="12"/>
      <name val="宋体"/>
      <charset val="134"/>
    </font>
    <font>
      <sz val="11"/>
      <name val="Arial"/>
      <charset val="134"/>
    </font>
    <font>
      <sz val="11"/>
      <name val="Times New Roman"/>
      <charset val="134"/>
    </font>
  </fonts>
  <fills count="3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5" borderId="0" applyNumberFormat="0" applyBorder="0" applyAlignment="0" applyProtection="0">
      <alignment vertical="center"/>
    </xf>
    <xf numFmtId="0" fontId="19"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7" borderId="0" applyNumberFormat="0" applyBorder="0" applyAlignment="0" applyProtection="0">
      <alignment vertical="center"/>
    </xf>
    <xf numFmtId="0" fontId="20" fillId="8" borderId="0" applyNumberFormat="0" applyBorder="0" applyAlignment="0" applyProtection="0">
      <alignment vertical="center"/>
    </xf>
    <xf numFmtId="43" fontId="0" fillId="0" borderId="0" applyFont="0" applyFill="0" applyBorder="0" applyAlignment="0" applyProtection="0">
      <alignment vertical="center"/>
    </xf>
    <xf numFmtId="0" fontId="21" fillId="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0" borderId="4" applyNumberFormat="0" applyFont="0" applyAlignment="0" applyProtection="0">
      <alignment vertical="center"/>
    </xf>
    <xf numFmtId="0" fontId="21" fillId="11"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5" applyNumberFormat="0" applyFill="0" applyAlignment="0" applyProtection="0">
      <alignment vertical="center"/>
    </xf>
    <xf numFmtId="0" fontId="21" fillId="12" borderId="0" applyNumberFormat="0" applyBorder="0" applyAlignment="0" applyProtection="0">
      <alignment vertical="center"/>
    </xf>
    <xf numFmtId="0" fontId="24" fillId="0" borderId="6" applyNumberFormat="0" applyFill="0" applyAlignment="0" applyProtection="0">
      <alignment vertical="center"/>
    </xf>
    <xf numFmtId="0" fontId="21" fillId="13" borderId="0" applyNumberFormat="0" applyBorder="0" applyAlignment="0" applyProtection="0">
      <alignment vertical="center"/>
    </xf>
    <xf numFmtId="0" fontId="30" fillId="14" borderId="7" applyNumberFormat="0" applyAlignment="0" applyProtection="0">
      <alignment vertical="center"/>
    </xf>
    <xf numFmtId="0" fontId="31" fillId="14" borderId="3" applyNumberFormat="0" applyAlignment="0" applyProtection="0">
      <alignment vertical="center"/>
    </xf>
    <xf numFmtId="0" fontId="32" fillId="15" borderId="8" applyNumberFormat="0" applyAlignment="0" applyProtection="0">
      <alignment vertical="center"/>
    </xf>
    <xf numFmtId="0" fontId="18" fillId="16" borderId="0" applyNumberFormat="0" applyBorder="0" applyAlignment="0" applyProtection="0">
      <alignment vertical="center"/>
    </xf>
    <xf numFmtId="0" fontId="21" fillId="17" borderId="0" applyNumberFormat="0" applyBorder="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18" fillId="20" borderId="0" applyNumberFormat="0" applyBorder="0" applyAlignment="0" applyProtection="0">
      <alignment vertical="center"/>
    </xf>
    <xf numFmtId="0" fontId="21"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18" fillId="34" borderId="0" applyNumberFormat="0" applyBorder="0" applyAlignment="0" applyProtection="0">
      <alignment vertical="center"/>
    </xf>
    <xf numFmtId="0" fontId="21" fillId="35" borderId="0" applyNumberFormat="0" applyBorder="0" applyAlignment="0" applyProtection="0">
      <alignment vertical="center"/>
    </xf>
  </cellStyleXfs>
  <cellXfs count="76">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xf>
    <xf numFmtId="0" fontId="4" fillId="2" borderId="0" xfId="0" applyFont="1" applyFill="1" applyAlignment="1">
      <alignment horizontal="center" vertical="center"/>
    </xf>
    <xf numFmtId="0" fontId="5" fillId="0" borderId="0" xfId="0" applyFont="1" applyFill="1" applyAlignment="1">
      <alignment horizontal="center" vertical="center" wrapText="1"/>
    </xf>
    <xf numFmtId="0" fontId="3" fillId="2" borderId="0" xfId="0" applyFont="1" applyFill="1" applyAlignment="1">
      <alignment vertical="center" wrapText="1"/>
    </xf>
    <xf numFmtId="0" fontId="1" fillId="2" borderId="0" xfId="0" applyFont="1" applyFill="1" applyAlignment="1">
      <alignment horizontal="center" vertical="center" wrapText="1"/>
    </xf>
    <xf numFmtId="0" fontId="6" fillId="0" borderId="0" xfId="0" applyFont="1" applyFill="1" applyAlignment="1">
      <alignment horizontal="center" vertical="center" wrapText="1"/>
    </xf>
    <xf numFmtId="0" fontId="1" fillId="3" borderId="0" xfId="0" applyFont="1" applyFill="1" applyAlignment="1">
      <alignment horizontal="center" vertical="center" wrapText="1"/>
    </xf>
    <xf numFmtId="0" fontId="7" fillId="3" borderId="0" xfId="0" applyFont="1" applyFill="1" applyAlignment="1">
      <alignment horizontal="justify" vertical="center" wrapText="1"/>
    </xf>
    <xf numFmtId="0" fontId="8" fillId="3" borderId="0" xfId="0" applyFont="1" applyFill="1" applyAlignment="1">
      <alignment horizontal="center" vertical="center" wrapText="1"/>
    </xf>
    <xf numFmtId="0" fontId="1" fillId="3" borderId="0" xfId="0" applyFont="1" applyFill="1" applyAlignment="1">
      <alignment horizontal="center" vertical="center"/>
    </xf>
    <xf numFmtId="0" fontId="1" fillId="0" borderId="0" xfId="0" applyFont="1" applyFill="1" applyAlignment="1">
      <alignment horizontal="center" vertical="center"/>
    </xf>
    <xf numFmtId="0" fontId="3" fillId="3" borderId="0" xfId="0" applyFont="1" applyFill="1" applyAlignment="1">
      <alignment vertical="center" wrapText="1"/>
    </xf>
    <xf numFmtId="0" fontId="7" fillId="3"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xf>
    <xf numFmtId="0" fontId="7" fillId="3" borderId="0" xfId="0" applyFont="1" applyFill="1" applyAlignment="1">
      <alignment horizontal="center" vertical="center" wrapText="1"/>
    </xf>
    <xf numFmtId="0" fontId="9" fillId="3" borderId="0" xfId="0" applyFont="1" applyFill="1" applyAlignment="1">
      <alignment horizontal="center" vertical="center"/>
    </xf>
    <xf numFmtId="0" fontId="7" fillId="0" borderId="0" xfId="0" applyFont="1" applyFill="1" applyAlignment="1">
      <alignment horizontal="center" vertical="center" wrapText="1"/>
    </xf>
    <xf numFmtId="0" fontId="1" fillId="4" borderId="0" xfId="0" applyFont="1" applyFill="1" applyAlignment="1">
      <alignment horizontal="center" vertical="center"/>
    </xf>
    <xf numFmtId="0" fontId="2" fillId="2" borderId="0" xfId="0" applyFont="1" applyFill="1" applyAlignment="1">
      <alignment horizontal="center" vertical="center" wrapText="1"/>
    </xf>
    <xf numFmtId="0" fontId="2" fillId="4" borderId="0" xfId="0" applyFont="1" applyFill="1" applyAlignment="1">
      <alignment horizontal="center" vertical="center" wrapText="1"/>
    </xf>
    <xf numFmtId="0" fontId="1" fillId="2" borderId="0" xfId="0" applyFont="1" applyFill="1" applyAlignment="1">
      <alignment horizontal="center" vertical="center"/>
    </xf>
    <xf numFmtId="0" fontId="6" fillId="4" borderId="0" xfId="0" applyFont="1" applyFill="1" applyAlignment="1">
      <alignment horizontal="center" vertical="center" wrapText="1"/>
    </xf>
    <xf numFmtId="0" fontId="1" fillId="0" borderId="0" xfId="0" applyFont="1">
      <alignment vertical="center"/>
    </xf>
    <xf numFmtId="0" fontId="4" fillId="0" borderId="0" xfId="0" applyFont="1" applyFill="1" applyAlignment="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0" fillId="0" borderId="0" xfId="0" applyFont="1" applyFill="1" applyAlignment="1">
      <alignment horizontal="left"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0" fontId="5" fillId="0" borderId="2" xfId="0" applyFont="1" applyFill="1" applyBorder="1" applyAlignment="1">
      <alignment horizontal="justify" vertical="center" wrapText="1"/>
    </xf>
    <xf numFmtId="0" fontId="5" fillId="0" borderId="2" xfId="0"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2" xfId="0" applyFont="1" applyFill="1" applyBorder="1" applyAlignment="1">
      <alignment vertical="center"/>
    </xf>
    <xf numFmtId="57" fontId="5"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57" fontId="14"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6" fillId="0" borderId="2" xfId="0" applyFont="1" applyFill="1" applyBorder="1" applyAlignment="1">
      <alignment horizontal="center" vertical="center"/>
    </xf>
    <xf numFmtId="0" fontId="1" fillId="0" borderId="2" xfId="0" applyNumberFormat="1" applyFont="1" applyFill="1" applyBorder="1" applyAlignment="1">
      <alignment vertical="center" wrapText="1"/>
    </xf>
    <xf numFmtId="0" fontId="5" fillId="0" borderId="2" xfId="0" applyNumberFormat="1" applyFont="1" applyFill="1" applyBorder="1" applyAlignment="1">
      <alignment horizontal="left" vertical="center" wrapText="1"/>
    </xf>
    <xf numFmtId="14"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top" wrapText="1"/>
    </xf>
    <xf numFmtId="0" fontId="5" fillId="0" borderId="2" xfId="0" applyFont="1" applyFill="1" applyBorder="1" applyAlignment="1">
      <alignment horizontal="left" vertical="center"/>
    </xf>
    <xf numFmtId="49" fontId="5"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3.&#24110;&#25206;&#32929;simin\2025&#24180;&#24320;&#24211;&#39033;&#30446;&#65288;24&#24180;942+25&#24180;7800+25&#24180;1442+2026&#24180;&#65289;\2026&#24180;&#20648;&#22791;&#39033;&#30446;\&#20854;&#20182;&#32929;&#23460;&#21453;&#39304;\&#38451;&#23665;&#21439;&#22303;&#22320;&#24310;&#26399;&#25215;&#21253;&#24037;&#20316;&#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537"/>
  <sheetViews>
    <sheetView tabSelected="1" view="pageBreakPreview" zoomScaleNormal="70" workbookViewId="0">
      <selection activeCell="G4" sqref="G4"/>
    </sheetView>
  </sheetViews>
  <sheetFormatPr defaultColWidth="9" defaultRowHeight="14.4"/>
  <cols>
    <col min="1" max="1" width="4.11111111111111" style="1" customWidth="1"/>
    <col min="2" max="2" width="6.96296296296296" style="1" customWidth="1"/>
    <col min="3" max="3" width="7.67592592592593" style="1" customWidth="1"/>
    <col min="4" max="4" width="6.32407407407407" style="1" customWidth="1"/>
    <col min="5" max="5" width="20.4351851851852" style="1" customWidth="1"/>
    <col min="6" max="6" width="8.81481481481481" style="1" customWidth="1"/>
    <col min="7" max="7" width="74.1296296296296" style="1" customWidth="1"/>
    <col min="8" max="8" width="11.9074074074074" style="1" customWidth="1"/>
    <col min="9" max="9" width="12.3611111111111" style="1" customWidth="1"/>
    <col min="10" max="10" width="16.3796296296296" style="1" customWidth="1"/>
    <col min="11" max="11" width="14.4537037037037" style="1" customWidth="1"/>
    <col min="12" max="12" width="13.3796296296296" style="1" customWidth="1"/>
    <col min="13" max="13" width="10.1296296296296" style="1" customWidth="1"/>
    <col min="14" max="14" width="34.1296296296296" style="1" customWidth="1"/>
    <col min="15" max="15" width="26.1666666666667" style="1" customWidth="1"/>
    <col min="16" max="16" width="23.25" style="1" customWidth="1"/>
    <col min="17" max="17" width="15.25" style="1" customWidth="1"/>
    <col min="18" max="18" width="10.8796296296296" style="1" customWidth="1"/>
    <col min="19" max="16384" width="9" style="29"/>
  </cols>
  <sheetData>
    <row r="1" s="1" customFormat="1" spans="1:18">
      <c r="A1" s="2" t="s">
        <v>0</v>
      </c>
      <c r="B1" s="30"/>
      <c r="C1" s="6"/>
      <c r="D1" s="6"/>
      <c r="E1" s="31"/>
      <c r="F1" s="31"/>
      <c r="G1" s="32"/>
      <c r="H1" s="32"/>
      <c r="I1" s="31"/>
      <c r="J1" s="31"/>
      <c r="K1" s="31"/>
      <c r="L1" s="31"/>
      <c r="M1" s="31"/>
      <c r="N1" s="32"/>
      <c r="O1" s="32"/>
      <c r="P1" s="32"/>
      <c r="Q1" s="32"/>
      <c r="R1" s="31"/>
    </row>
    <row r="2" s="1" customFormat="1" ht="26.4" spans="1:18">
      <c r="A2" s="33" t="s">
        <v>1</v>
      </c>
      <c r="B2" s="34"/>
      <c r="C2" s="34"/>
      <c r="D2" s="34"/>
      <c r="E2" s="33"/>
      <c r="F2" s="33"/>
      <c r="G2" s="35"/>
      <c r="H2" s="33"/>
      <c r="I2" s="33"/>
      <c r="J2" s="33"/>
      <c r="K2" s="33"/>
      <c r="L2" s="33"/>
      <c r="M2" s="33"/>
      <c r="N2" s="35"/>
      <c r="O2" s="35"/>
      <c r="P2" s="35"/>
      <c r="Q2" s="35"/>
      <c r="R2" s="33"/>
    </row>
    <row r="3" s="1" customFormat="1" ht="26" customHeight="1" spans="1:18">
      <c r="A3" s="36" t="s">
        <v>2</v>
      </c>
      <c r="B3" s="36"/>
      <c r="C3" s="36"/>
      <c r="D3" s="16" t="s">
        <v>3</v>
      </c>
      <c r="E3" s="16"/>
      <c r="F3" s="16"/>
      <c r="G3" s="37"/>
      <c r="H3" s="37"/>
      <c r="I3" s="5"/>
      <c r="J3" s="5"/>
      <c r="K3" s="5"/>
      <c r="L3" s="5"/>
      <c r="M3" s="5"/>
      <c r="N3" s="37" t="s">
        <v>4</v>
      </c>
      <c r="O3" s="37"/>
      <c r="P3" s="37"/>
      <c r="Q3" s="37"/>
      <c r="R3" s="5"/>
    </row>
    <row r="4" s="1" customFormat="1" ht="62.4" spans="1:18">
      <c r="A4" s="38" t="s">
        <v>5</v>
      </c>
      <c r="B4" s="38" t="s">
        <v>6</v>
      </c>
      <c r="C4" s="39" t="s">
        <v>7</v>
      </c>
      <c r="D4" s="39" t="s">
        <v>8</v>
      </c>
      <c r="E4" s="38" t="s">
        <v>9</v>
      </c>
      <c r="F4" s="38" t="s">
        <v>10</v>
      </c>
      <c r="G4" s="38" t="s">
        <v>11</v>
      </c>
      <c r="H4" s="38" t="s">
        <v>12</v>
      </c>
      <c r="I4" s="38" t="s">
        <v>13</v>
      </c>
      <c r="J4" s="38" t="s">
        <v>14</v>
      </c>
      <c r="K4" s="38" t="s">
        <v>15</v>
      </c>
      <c r="L4" s="39" t="s">
        <v>16</v>
      </c>
      <c r="M4" s="39" t="s">
        <v>17</v>
      </c>
      <c r="N4" s="39" t="s">
        <v>18</v>
      </c>
      <c r="O4" s="39" t="s">
        <v>19</v>
      </c>
      <c r="P4" s="39" t="s">
        <v>20</v>
      </c>
      <c r="Q4" s="39" t="s">
        <v>21</v>
      </c>
      <c r="R4" s="38" t="s">
        <v>22</v>
      </c>
    </row>
    <row r="5" s="1" customFormat="1" ht="62.4" spans="1:18">
      <c r="A5" s="40">
        <v>1</v>
      </c>
      <c r="B5" s="41" t="s">
        <v>23</v>
      </c>
      <c r="C5" s="40" t="s">
        <v>24</v>
      </c>
      <c r="D5" s="40" t="s">
        <v>25</v>
      </c>
      <c r="E5" s="40" t="s">
        <v>26</v>
      </c>
      <c r="F5" s="40" t="s">
        <v>27</v>
      </c>
      <c r="G5" s="42" t="s">
        <v>28</v>
      </c>
      <c r="H5" s="40" t="s">
        <v>29</v>
      </c>
      <c r="I5" s="40" t="s">
        <v>30</v>
      </c>
      <c r="J5" s="40" t="s">
        <v>31</v>
      </c>
      <c r="K5" s="40">
        <v>24</v>
      </c>
      <c r="L5" s="40">
        <v>24</v>
      </c>
      <c r="M5" s="40">
        <v>0</v>
      </c>
      <c r="N5" s="40" t="s">
        <v>32</v>
      </c>
      <c r="O5" s="40" t="s">
        <v>33</v>
      </c>
      <c r="P5" s="40" t="s">
        <v>34</v>
      </c>
      <c r="Q5" s="40"/>
      <c r="R5" s="40"/>
    </row>
    <row r="6" s="1" customFormat="1" ht="62.4" spans="1:18">
      <c r="A6" s="40">
        <v>2</v>
      </c>
      <c r="B6" s="41" t="s">
        <v>23</v>
      </c>
      <c r="C6" s="40" t="s">
        <v>24</v>
      </c>
      <c r="D6" s="40" t="s">
        <v>25</v>
      </c>
      <c r="E6" s="40" t="s">
        <v>35</v>
      </c>
      <c r="F6" s="40" t="s">
        <v>27</v>
      </c>
      <c r="G6" s="42" t="s">
        <v>36</v>
      </c>
      <c r="H6" s="40" t="s">
        <v>29</v>
      </c>
      <c r="I6" s="40" t="s">
        <v>30</v>
      </c>
      <c r="J6" s="40" t="s">
        <v>31</v>
      </c>
      <c r="K6" s="40">
        <v>70</v>
      </c>
      <c r="L6" s="40">
        <v>70</v>
      </c>
      <c r="M6" s="40">
        <v>0</v>
      </c>
      <c r="N6" s="40" t="s">
        <v>32</v>
      </c>
      <c r="O6" s="40" t="s">
        <v>37</v>
      </c>
      <c r="P6" s="40" t="s">
        <v>34</v>
      </c>
      <c r="Q6" s="40"/>
      <c r="R6" s="40"/>
    </row>
    <row r="7" s="1" customFormat="1" ht="84" customHeight="1" spans="1:18">
      <c r="A7" s="40">
        <v>3</v>
      </c>
      <c r="B7" s="41" t="s">
        <v>23</v>
      </c>
      <c r="C7" s="40" t="s">
        <v>38</v>
      </c>
      <c r="D7" s="40" t="s">
        <v>39</v>
      </c>
      <c r="E7" s="40" t="s">
        <v>40</v>
      </c>
      <c r="F7" s="40" t="s">
        <v>27</v>
      </c>
      <c r="G7" s="42" t="s">
        <v>41</v>
      </c>
      <c r="H7" s="40" t="s">
        <v>29</v>
      </c>
      <c r="I7" s="40" t="s">
        <v>30</v>
      </c>
      <c r="J7" s="40" t="s">
        <v>31</v>
      </c>
      <c r="K7" s="40">
        <v>40</v>
      </c>
      <c r="L7" s="40">
        <v>40</v>
      </c>
      <c r="M7" s="40">
        <v>0</v>
      </c>
      <c r="N7" s="40" t="s">
        <v>42</v>
      </c>
      <c r="O7" s="40" t="s">
        <v>43</v>
      </c>
      <c r="P7" s="40" t="s">
        <v>34</v>
      </c>
      <c r="Q7" s="40"/>
      <c r="R7" s="40"/>
    </row>
    <row r="8" s="1" customFormat="1" ht="61" customHeight="1" spans="1:18">
      <c r="A8" s="40">
        <v>4</v>
      </c>
      <c r="B8" s="40" t="s">
        <v>23</v>
      </c>
      <c r="C8" s="40" t="s">
        <v>44</v>
      </c>
      <c r="D8" s="40" t="s">
        <v>39</v>
      </c>
      <c r="E8" s="40" t="s">
        <v>45</v>
      </c>
      <c r="F8" s="40" t="s">
        <v>27</v>
      </c>
      <c r="G8" s="40" t="s">
        <v>46</v>
      </c>
      <c r="H8" s="40" t="s">
        <v>29</v>
      </c>
      <c r="I8" s="40" t="s">
        <v>30</v>
      </c>
      <c r="J8" s="40" t="s">
        <v>31</v>
      </c>
      <c r="K8" s="40">
        <v>15</v>
      </c>
      <c r="L8" s="40">
        <v>15</v>
      </c>
      <c r="M8" s="40">
        <v>0</v>
      </c>
      <c r="N8" s="40" t="s">
        <v>42</v>
      </c>
      <c r="O8" s="40" t="s">
        <v>47</v>
      </c>
      <c r="P8" s="40" t="s">
        <v>34</v>
      </c>
      <c r="Q8" s="40"/>
      <c r="R8" s="40"/>
    </row>
    <row r="9" s="1" customFormat="1" ht="62.4" spans="1:18">
      <c r="A9" s="40">
        <v>5</v>
      </c>
      <c r="B9" s="40" t="s">
        <v>23</v>
      </c>
      <c r="C9" s="40" t="s">
        <v>44</v>
      </c>
      <c r="D9" s="40" t="s">
        <v>39</v>
      </c>
      <c r="E9" s="40" t="s">
        <v>48</v>
      </c>
      <c r="F9" s="40" t="s">
        <v>27</v>
      </c>
      <c r="G9" s="40" t="s">
        <v>49</v>
      </c>
      <c r="H9" s="40" t="s">
        <v>29</v>
      </c>
      <c r="I9" s="40" t="s">
        <v>30</v>
      </c>
      <c r="J9" s="40" t="s">
        <v>31</v>
      </c>
      <c r="K9" s="40">
        <v>50</v>
      </c>
      <c r="L9" s="40">
        <v>50</v>
      </c>
      <c r="M9" s="40">
        <v>0</v>
      </c>
      <c r="N9" s="40" t="s">
        <v>42</v>
      </c>
      <c r="O9" s="40" t="s">
        <v>50</v>
      </c>
      <c r="P9" s="40" t="s">
        <v>34</v>
      </c>
      <c r="Q9" s="40"/>
      <c r="R9" s="40"/>
    </row>
    <row r="10" s="1" customFormat="1" ht="89" customHeight="1" spans="1:18">
      <c r="A10" s="40">
        <v>6</v>
      </c>
      <c r="B10" s="40" t="s">
        <v>23</v>
      </c>
      <c r="C10" s="40" t="s">
        <v>44</v>
      </c>
      <c r="D10" s="40" t="s">
        <v>39</v>
      </c>
      <c r="E10" s="40" t="s">
        <v>51</v>
      </c>
      <c r="F10" s="40" t="s">
        <v>27</v>
      </c>
      <c r="G10" s="40" t="s">
        <v>52</v>
      </c>
      <c r="H10" s="40" t="s">
        <v>29</v>
      </c>
      <c r="I10" s="40" t="s">
        <v>30</v>
      </c>
      <c r="J10" s="40" t="s">
        <v>31</v>
      </c>
      <c r="K10" s="40">
        <v>30</v>
      </c>
      <c r="L10" s="40">
        <v>30</v>
      </c>
      <c r="M10" s="40">
        <v>0</v>
      </c>
      <c r="N10" s="40" t="s">
        <v>42</v>
      </c>
      <c r="O10" s="40" t="s">
        <v>53</v>
      </c>
      <c r="P10" s="40" t="s">
        <v>34</v>
      </c>
      <c r="Q10" s="40"/>
      <c r="R10" s="40"/>
    </row>
    <row r="11" s="1" customFormat="1" ht="96" customHeight="1" spans="1:18">
      <c r="A11" s="40">
        <v>7</v>
      </c>
      <c r="B11" s="40" t="s">
        <v>23</v>
      </c>
      <c r="C11" s="40" t="s">
        <v>44</v>
      </c>
      <c r="D11" s="40" t="s">
        <v>39</v>
      </c>
      <c r="E11" s="40" t="s">
        <v>54</v>
      </c>
      <c r="F11" s="40" t="s">
        <v>27</v>
      </c>
      <c r="G11" s="40" t="s">
        <v>55</v>
      </c>
      <c r="H11" s="40" t="s">
        <v>29</v>
      </c>
      <c r="I11" s="40" t="s">
        <v>30</v>
      </c>
      <c r="J11" s="40" t="s">
        <v>31</v>
      </c>
      <c r="K11" s="40">
        <v>110</v>
      </c>
      <c r="L11" s="40">
        <v>110</v>
      </c>
      <c r="M11" s="40">
        <v>0</v>
      </c>
      <c r="N11" s="40" t="s">
        <v>42</v>
      </c>
      <c r="O11" s="40" t="s">
        <v>56</v>
      </c>
      <c r="P11" s="40" t="s">
        <v>34</v>
      </c>
      <c r="Q11" s="40"/>
      <c r="R11" s="40"/>
    </row>
    <row r="12" s="1" customFormat="1" ht="151" customHeight="1" spans="1:18">
      <c r="A12" s="40">
        <v>8</v>
      </c>
      <c r="B12" s="41" t="s">
        <v>23</v>
      </c>
      <c r="C12" s="40" t="s">
        <v>44</v>
      </c>
      <c r="D12" s="40" t="s">
        <v>39</v>
      </c>
      <c r="E12" s="40" t="s">
        <v>57</v>
      </c>
      <c r="F12" s="40" t="s">
        <v>27</v>
      </c>
      <c r="G12" s="40" t="s">
        <v>58</v>
      </c>
      <c r="H12" s="40" t="s">
        <v>29</v>
      </c>
      <c r="I12" s="40" t="s">
        <v>30</v>
      </c>
      <c r="J12" s="40" t="s">
        <v>31</v>
      </c>
      <c r="K12" s="41">
        <v>61.35</v>
      </c>
      <c r="L12" s="41">
        <v>61.35</v>
      </c>
      <c r="M12" s="41">
        <v>0</v>
      </c>
      <c r="N12" s="40" t="s">
        <v>42</v>
      </c>
      <c r="O12" s="40" t="s">
        <v>59</v>
      </c>
      <c r="P12" s="40" t="s">
        <v>34</v>
      </c>
      <c r="Q12" s="40"/>
      <c r="R12" s="40"/>
    </row>
    <row r="13" s="1" customFormat="1" ht="62.4" spans="1:18">
      <c r="A13" s="40">
        <v>9</v>
      </c>
      <c r="B13" s="40" t="s">
        <v>23</v>
      </c>
      <c r="C13" s="40" t="s">
        <v>60</v>
      </c>
      <c r="D13" s="40" t="s">
        <v>39</v>
      </c>
      <c r="E13" s="40" t="s">
        <v>61</v>
      </c>
      <c r="F13" s="40" t="s">
        <v>27</v>
      </c>
      <c r="G13" s="40" t="s">
        <v>62</v>
      </c>
      <c r="H13" s="40" t="s">
        <v>29</v>
      </c>
      <c r="I13" s="40" t="s">
        <v>30</v>
      </c>
      <c r="J13" s="40" t="s">
        <v>31</v>
      </c>
      <c r="K13" s="40">
        <v>35</v>
      </c>
      <c r="L13" s="40">
        <v>35</v>
      </c>
      <c r="M13" s="40">
        <v>0</v>
      </c>
      <c r="N13" s="40" t="s">
        <v>32</v>
      </c>
      <c r="O13" s="40" t="s">
        <v>63</v>
      </c>
      <c r="P13" s="40" t="s">
        <v>34</v>
      </c>
      <c r="Q13" s="40"/>
      <c r="R13" s="40"/>
    </row>
    <row r="14" s="1" customFormat="1" ht="62.4" spans="1:18">
      <c r="A14" s="40">
        <v>10</v>
      </c>
      <c r="B14" s="40" t="s">
        <v>23</v>
      </c>
      <c r="C14" s="40" t="s">
        <v>60</v>
      </c>
      <c r="D14" s="40" t="s">
        <v>39</v>
      </c>
      <c r="E14" s="40" t="s">
        <v>64</v>
      </c>
      <c r="F14" s="40" t="s">
        <v>27</v>
      </c>
      <c r="G14" s="40" t="s">
        <v>65</v>
      </c>
      <c r="H14" s="40" t="s">
        <v>29</v>
      </c>
      <c r="I14" s="40" t="s">
        <v>30</v>
      </c>
      <c r="J14" s="40" t="s">
        <v>31</v>
      </c>
      <c r="K14" s="40">
        <v>20</v>
      </c>
      <c r="L14" s="40">
        <v>20</v>
      </c>
      <c r="M14" s="40">
        <v>0</v>
      </c>
      <c r="N14" s="40" t="s">
        <v>32</v>
      </c>
      <c r="O14" s="40" t="s">
        <v>66</v>
      </c>
      <c r="P14" s="40" t="s">
        <v>34</v>
      </c>
      <c r="Q14" s="40"/>
      <c r="R14" s="40"/>
    </row>
    <row r="15" s="1" customFormat="1" ht="62.4" spans="1:18">
      <c r="A15" s="40">
        <v>11</v>
      </c>
      <c r="B15" s="40" t="s">
        <v>23</v>
      </c>
      <c r="C15" s="40" t="s">
        <v>60</v>
      </c>
      <c r="D15" s="40" t="s">
        <v>39</v>
      </c>
      <c r="E15" s="40" t="s">
        <v>67</v>
      </c>
      <c r="F15" s="40" t="s">
        <v>27</v>
      </c>
      <c r="G15" s="40" t="s">
        <v>68</v>
      </c>
      <c r="H15" s="40" t="s">
        <v>29</v>
      </c>
      <c r="I15" s="40" t="s">
        <v>30</v>
      </c>
      <c r="J15" s="40" t="s">
        <v>31</v>
      </c>
      <c r="K15" s="40">
        <v>25</v>
      </c>
      <c r="L15" s="40">
        <v>25</v>
      </c>
      <c r="M15" s="40">
        <v>0</v>
      </c>
      <c r="N15" s="40" t="s">
        <v>32</v>
      </c>
      <c r="O15" s="40" t="s">
        <v>69</v>
      </c>
      <c r="P15" s="40" t="s">
        <v>34</v>
      </c>
      <c r="Q15" s="40"/>
      <c r="R15" s="40"/>
    </row>
    <row r="16" s="1" customFormat="1" ht="62.4" spans="1:18">
      <c r="A16" s="40">
        <v>12</v>
      </c>
      <c r="B16" s="40" t="s">
        <v>23</v>
      </c>
      <c r="C16" s="40" t="s">
        <v>60</v>
      </c>
      <c r="D16" s="40" t="s">
        <v>39</v>
      </c>
      <c r="E16" s="40" t="s">
        <v>70</v>
      </c>
      <c r="F16" s="40" t="s">
        <v>27</v>
      </c>
      <c r="G16" s="40" t="s">
        <v>71</v>
      </c>
      <c r="H16" s="40" t="s">
        <v>29</v>
      </c>
      <c r="I16" s="40" t="s">
        <v>30</v>
      </c>
      <c r="J16" s="40" t="s">
        <v>31</v>
      </c>
      <c r="K16" s="40">
        <v>15</v>
      </c>
      <c r="L16" s="40">
        <v>15</v>
      </c>
      <c r="M16" s="40">
        <v>0</v>
      </c>
      <c r="N16" s="40" t="s">
        <v>32</v>
      </c>
      <c r="O16" s="40" t="s">
        <v>72</v>
      </c>
      <c r="P16" s="40" t="s">
        <v>34</v>
      </c>
      <c r="Q16" s="40"/>
      <c r="R16" s="40"/>
    </row>
    <row r="17" s="1" customFormat="1" ht="62.4" spans="1:18">
      <c r="A17" s="40">
        <v>13</v>
      </c>
      <c r="B17" s="40" t="s">
        <v>23</v>
      </c>
      <c r="C17" s="40" t="s">
        <v>60</v>
      </c>
      <c r="D17" s="40" t="s">
        <v>39</v>
      </c>
      <c r="E17" s="40" t="s">
        <v>73</v>
      </c>
      <c r="F17" s="40" t="s">
        <v>27</v>
      </c>
      <c r="G17" s="40" t="s">
        <v>74</v>
      </c>
      <c r="H17" s="40" t="s">
        <v>29</v>
      </c>
      <c r="I17" s="40" t="s">
        <v>30</v>
      </c>
      <c r="J17" s="40" t="s">
        <v>31</v>
      </c>
      <c r="K17" s="40">
        <v>15</v>
      </c>
      <c r="L17" s="40">
        <v>15</v>
      </c>
      <c r="M17" s="40">
        <v>0</v>
      </c>
      <c r="N17" s="40" t="s">
        <v>32</v>
      </c>
      <c r="O17" s="40" t="s">
        <v>75</v>
      </c>
      <c r="P17" s="40" t="s">
        <v>34</v>
      </c>
      <c r="Q17" s="40"/>
      <c r="R17" s="40"/>
    </row>
    <row r="18" s="1" customFormat="1" ht="62.4" spans="1:18">
      <c r="A18" s="40">
        <v>14</v>
      </c>
      <c r="B18" s="40" t="s">
        <v>23</v>
      </c>
      <c r="C18" s="40" t="s">
        <v>60</v>
      </c>
      <c r="D18" s="40" t="s">
        <v>39</v>
      </c>
      <c r="E18" s="40" t="s">
        <v>76</v>
      </c>
      <c r="F18" s="40" t="s">
        <v>27</v>
      </c>
      <c r="G18" s="40" t="s">
        <v>77</v>
      </c>
      <c r="H18" s="40" t="s">
        <v>29</v>
      </c>
      <c r="I18" s="40" t="s">
        <v>30</v>
      </c>
      <c r="J18" s="40" t="s">
        <v>31</v>
      </c>
      <c r="K18" s="40">
        <v>20</v>
      </c>
      <c r="L18" s="40">
        <v>20</v>
      </c>
      <c r="M18" s="40">
        <v>0</v>
      </c>
      <c r="N18" s="40" t="s">
        <v>32</v>
      </c>
      <c r="O18" s="40" t="s">
        <v>78</v>
      </c>
      <c r="P18" s="40" t="s">
        <v>34</v>
      </c>
      <c r="Q18" s="40"/>
      <c r="R18" s="40"/>
    </row>
    <row r="19" s="1" customFormat="1" ht="78" spans="1:18">
      <c r="A19" s="40">
        <v>15</v>
      </c>
      <c r="B19" s="41" t="s">
        <v>23</v>
      </c>
      <c r="C19" s="40" t="s">
        <v>79</v>
      </c>
      <c r="D19" s="40" t="s">
        <v>39</v>
      </c>
      <c r="E19" s="40" t="s">
        <v>80</v>
      </c>
      <c r="F19" s="40" t="s">
        <v>27</v>
      </c>
      <c r="G19" s="42" t="s">
        <v>81</v>
      </c>
      <c r="H19" s="40" t="s">
        <v>29</v>
      </c>
      <c r="I19" s="40" t="s">
        <v>30</v>
      </c>
      <c r="J19" s="40" t="s">
        <v>31</v>
      </c>
      <c r="K19" s="40">
        <v>65</v>
      </c>
      <c r="L19" s="40">
        <v>65</v>
      </c>
      <c r="M19" s="40">
        <v>0</v>
      </c>
      <c r="N19" s="40" t="s">
        <v>42</v>
      </c>
      <c r="O19" s="40" t="s">
        <v>82</v>
      </c>
      <c r="P19" s="40" t="s">
        <v>34</v>
      </c>
      <c r="Q19" s="40"/>
      <c r="R19" s="40"/>
    </row>
    <row r="20" s="1" customFormat="1" ht="78" spans="1:18">
      <c r="A20" s="40">
        <v>16</v>
      </c>
      <c r="B20" s="41" t="s">
        <v>23</v>
      </c>
      <c r="C20" s="41" t="s">
        <v>83</v>
      </c>
      <c r="D20" s="41" t="s">
        <v>39</v>
      </c>
      <c r="E20" s="40" t="s">
        <v>84</v>
      </c>
      <c r="F20" s="40" t="s">
        <v>27</v>
      </c>
      <c r="G20" s="43" t="s">
        <v>85</v>
      </c>
      <c r="H20" s="40" t="s">
        <v>29</v>
      </c>
      <c r="I20" s="40" t="s">
        <v>30</v>
      </c>
      <c r="J20" s="40" t="s">
        <v>31</v>
      </c>
      <c r="K20" s="40">
        <v>90</v>
      </c>
      <c r="L20" s="40">
        <v>90</v>
      </c>
      <c r="M20" s="40">
        <v>0</v>
      </c>
      <c r="N20" s="40" t="s">
        <v>42</v>
      </c>
      <c r="O20" s="40" t="s">
        <v>86</v>
      </c>
      <c r="P20" s="40" t="s">
        <v>34</v>
      </c>
      <c r="Q20" s="40"/>
      <c r="R20" s="40"/>
    </row>
    <row r="21" s="1" customFormat="1" ht="98" customHeight="1" spans="1:18">
      <c r="A21" s="40">
        <v>17</v>
      </c>
      <c r="B21" s="41" t="s">
        <v>23</v>
      </c>
      <c r="C21" s="41" t="s">
        <v>83</v>
      </c>
      <c r="D21" s="41" t="s">
        <v>39</v>
      </c>
      <c r="E21" s="40" t="s">
        <v>87</v>
      </c>
      <c r="F21" s="40" t="s">
        <v>27</v>
      </c>
      <c r="G21" s="42" t="s">
        <v>88</v>
      </c>
      <c r="H21" s="40" t="s">
        <v>29</v>
      </c>
      <c r="I21" s="40" t="s">
        <v>30</v>
      </c>
      <c r="J21" s="40" t="s">
        <v>31</v>
      </c>
      <c r="K21" s="40">
        <v>20</v>
      </c>
      <c r="L21" s="40">
        <v>20</v>
      </c>
      <c r="M21" s="40">
        <v>0</v>
      </c>
      <c r="N21" s="40" t="s">
        <v>42</v>
      </c>
      <c r="O21" s="40" t="s">
        <v>89</v>
      </c>
      <c r="P21" s="40" t="s">
        <v>34</v>
      </c>
      <c r="Q21" s="40"/>
      <c r="R21" s="40"/>
    </row>
    <row r="22" s="1" customFormat="1" ht="100" customHeight="1" spans="1:18">
      <c r="A22" s="40">
        <v>18</v>
      </c>
      <c r="B22" s="41" t="s">
        <v>23</v>
      </c>
      <c r="C22" s="40" t="s">
        <v>90</v>
      </c>
      <c r="D22" s="40" t="s">
        <v>39</v>
      </c>
      <c r="E22" s="40" t="s">
        <v>91</v>
      </c>
      <c r="F22" s="40" t="s">
        <v>27</v>
      </c>
      <c r="G22" s="42" t="s">
        <v>92</v>
      </c>
      <c r="H22" s="40" t="s">
        <v>29</v>
      </c>
      <c r="I22" s="40" t="s">
        <v>30</v>
      </c>
      <c r="J22" s="40" t="s">
        <v>31</v>
      </c>
      <c r="K22" s="40">
        <v>75</v>
      </c>
      <c r="L22" s="40">
        <v>75</v>
      </c>
      <c r="M22" s="40">
        <v>0</v>
      </c>
      <c r="N22" s="40" t="s">
        <v>42</v>
      </c>
      <c r="O22" s="40" t="s">
        <v>93</v>
      </c>
      <c r="P22" s="40" t="s">
        <v>34</v>
      </c>
      <c r="Q22" s="40"/>
      <c r="R22" s="40"/>
    </row>
    <row r="23" s="1" customFormat="1" ht="93.6" spans="1:18">
      <c r="A23" s="40">
        <v>19</v>
      </c>
      <c r="B23" s="41" t="s">
        <v>23</v>
      </c>
      <c r="C23" s="41" t="s">
        <v>94</v>
      </c>
      <c r="D23" s="41" t="s">
        <v>39</v>
      </c>
      <c r="E23" s="40" t="s">
        <v>95</v>
      </c>
      <c r="F23" s="40" t="s">
        <v>27</v>
      </c>
      <c r="G23" s="40" t="s">
        <v>96</v>
      </c>
      <c r="H23" s="40" t="s">
        <v>29</v>
      </c>
      <c r="I23" s="40" t="s">
        <v>30</v>
      </c>
      <c r="J23" s="40" t="s">
        <v>31</v>
      </c>
      <c r="K23" s="40">
        <v>40</v>
      </c>
      <c r="L23" s="40">
        <v>40</v>
      </c>
      <c r="M23" s="40">
        <v>0</v>
      </c>
      <c r="N23" s="40" t="s">
        <v>97</v>
      </c>
      <c r="O23" s="40" t="s">
        <v>98</v>
      </c>
      <c r="P23" s="40" t="s">
        <v>34</v>
      </c>
      <c r="Q23" s="40"/>
      <c r="R23" s="40"/>
    </row>
    <row r="24" s="1" customFormat="1" ht="109.2" spans="1:18">
      <c r="A24" s="40">
        <v>20</v>
      </c>
      <c r="B24" s="41" t="s">
        <v>23</v>
      </c>
      <c r="C24" s="41" t="s">
        <v>94</v>
      </c>
      <c r="D24" s="41" t="s">
        <v>39</v>
      </c>
      <c r="E24" s="40" t="s">
        <v>99</v>
      </c>
      <c r="F24" s="40" t="s">
        <v>27</v>
      </c>
      <c r="G24" s="40" t="s">
        <v>100</v>
      </c>
      <c r="H24" s="40" t="s">
        <v>29</v>
      </c>
      <c r="I24" s="40" t="s">
        <v>30</v>
      </c>
      <c r="J24" s="40" t="s">
        <v>31</v>
      </c>
      <c r="K24" s="40">
        <v>48</v>
      </c>
      <c r="L24" s="40">
        <v>48</v>
      </c>
      <c r="M24" s="40">
        <v>0</v>
      </c>
      <c r="N24" s="40" t="s">
        <v>97</v>
      </c>
      <c r="O24" s="40" t="s">
        <v>101</v>
      </c>
      <c r="P24" s="40" t="s">
        <v>34</v>
      </c>
      <c r="Q24" s="40"/>
      <c r="R24" s="40"/>
    </row>
    <row r="25" s="1" customFormat="1" ht="124.8" spans="1:18">
      <c r="A25" s="40">
        <v>21</v>
      </c>
      <c r="B25" s="41" t="s">
        <v>23</v>
      </c>
      <c r="C25" s="40" t="s">
        <v>102</v>
      </c>
      <c r="D25" s="40" t="s">
        <v>39</v>
      </c>
      <c r="E25" s="40" t="s">
        <v>103</v>
      </c>
      <c r="F25" s="40" t="s">
        <v>104</v>
      </c>
      <c r="G25" s="42" t="s">
        <v>105</v>
      </c>
      <c r="H25" s="40" t="s">
        <v>106</v>
      </c>
      <c r="I25" s="40" t="s">
        <v>30</v>
      </c>
      <c r="J25" s="40" t="s">
        <v>31</v>
      </c>
      <c r="K25" s="40">
        <v>240</v>
      </c>
      <c r="L25" s="40">
        <v>240</v>
      </c>
      <c r="M25" s="40">
        <v>0</v>
      </c>
      <c r="N25" s="40" t="s">
        <v>107</v>
      </c>
      <c r="O25" s="40" t="s">
        <v>108</v>
      </c>
      <c r="P25" s="40" t="s">
        <v>34</v>
      </c>
      <c r="Q25" s="40"/>
      <c r="R25" s="40"/>
    </row>
    <row r="26" s="1" customFormat="1" ht="111" customHeight="1" spans="1:18">
      <c r="A26" s="40">
        <v>22</v>
      </c>
      <c r="B26" s="41" t="s">
        <v>23</v>
      </c>
      <c r="C26" s="40" t="s">
        <v>109</v>
      </c>
      <c r="D26" s="40" t="s">
        <v>25</v>
      </c>
      <c r="E26" s="40" t="s">
        <v>110</v>
      </c>
      <c r="F26" s="40" t="s">
        <v>27</v>
      </c>
      <c r="G26" s="42" t="s">
        <v>111</v>
      </c>
      <c r="H26" s="40" t="s">
        <v>29</v>
      </c>
      <c r="I26" s="40" t="s">
        <v>30</v>
      </c>
      <c r="J26" s="40" t="s">
        <v>31</v>
      </c>
      <c r="K26" s="40">
        <v>60</v>
      </c>
      <c r="L26" s="40">
        <v>60</v>
      </c>
      <c r="M26" s="40">
        <v>0</v>
      </c>
      <c r="N26" s="40" t="s">
        <v>112</v>
      </c>
      <c r="O26" s="40" t="s">
        <v>113</v>
      </c>
      <c r="P26" s="40" t="s">
        <v>34</v>
      </c>
      <c r="Q26" s="40"/>
      <c r="R26" s="40"/>
    </row>
    <row r="27" s="2" customFormat="1" ht="62.4" spans="1:18">
      <c r="A27" s="40">
        <v>23</v>
      </c>
      <c r="B27" s="41" t="s">
        <v>23</v>
      </c>
      <c r="C27" s="40" t="s">
        <v>114</v>
      </c>
      <c r="D27" s="40" t="s">
        <v>39</v>
      </c>
      <c r="E27" s="40" t="s">
        <v>115</v>
      </c>
      <c r="F27" s="40" t="s">
        <v>27</v>
      </c>
      <c r="G27" s="42" t="s">
        <v>116</v>
      </c>
      <c r="H27" s="40" t="s">
        <v>29</v>
      </c>
      <c r="I27" s="40" t="s">
        <v>23</v>
      </c>
      <c r="J27" s="40" t="s">
        <v>31</v>
      </c>
      <c r="K27" s="40">
        <v>22.5</v>
      </c>
      <c r="L27" s="40">
        <v>22.5</v>
      </c>
      <c r="M27" s="40">
        <v>0</v>
      </c>
      <c r="N27" s="40" t="s">
        <v>117</v>
      </c>
      <c r="O27" s="40" t="s">
        <v>118</v>
      </c>
      <c r="P27" s="40" t="s">
        <v>34</v>
      </c>
      <c r="Q27" s="40"/>
      <c r="R27" s="40"/>
    </row>
    <row r="28" s="1" customFormat="1" ht="167" customHeight="1" spans="1:18">
      <c r="A28" s="40">
        <v>24</v>
      </c>
      <c r="B28" s="41" t="s">
        <v>23</v>
      </c>
      <c r="C28" s="40" t="s">
        <v>114</v>
      </c>
      <c r="D28" s="40" t="s">
        <v>39</v>
      </c>
      <c r="E28" s="40" t="s">
        <v>119</v>
      </c>
      <c r="F28" s="40" t="s">
        <v>27</v>
      </c>
      <c r="G28" s="40" t="s">
        <v>120</v>
      </c>
      <c r="H28" s="40" t="s">
        <v>29</v>
      </c>
      <c r="I28" s="40" t="s">
        <v>23</v>
      </c>
      <c r="J28" s="40" t="s">
        <v>31</v>
      </c>
      <c r="K28" s="40">
        <v>130</v>
      </c>
      <c r="L28" s="40">
        <v>130</v>
      </c>
      <c r="M28" s="40">
        <v>0</v>
      </c>
      <c r="N28" s="40" t="s">
        <v>121</v>
      </c>
      <c r="O28" s="40" t="s">
        <v>122</v>
      </c>
      <c r="P28" s="40" t="s">
        <v>34</v>
      </c>
      <c r="Q28" s="40"/>
      <c r="R28" s="40"/>
    </row>
    <row r="29" s="1" customFormat="1" ht="104" customHeight="1" spans="1:18">
      <c r="A29" s="40">
        <v>25</v>
      </c>
      <c r="B29" s="41" t="s">
        <v>23</v>
      </c>
      <c r="C29" s="40" t="s">
        <v>114</v>
      </c>
      <c r="D29" s="40" t="s">
        <v>39</v>
      </c>
      <c r="E29" s="40" t="s">
        <v>123</v>
      </c>
      <c r="F29" s="40" t="s">
        <v>27</v>
      </c>
      <c r="G29" s="44" t="s">
        <v>124</v>
      </c>
      <c r="H29" s="40" t="s">
        <v>29</v>
      </c>
      <c r="I29" s="40" t="s">
        <v>23</v>
      </c>
      <c r="J29" s="40" t="s">
        <v>31</v>
      </c>
      <c r="K29" s="40">
        <v>55</v>
      </c>
      <c r="L29" s="40">
        <v>55</v>
      </c>
      <c r="M29" s="40">
        <v>0</v>
      </c>
      <c r="N29" s="40" t="s">
        <v>121</v>
      </c>
      <c r="O29" s="40" t="s">
        <v>125</v>
      </c>
      <c r="P29" s="40" t="s">
        <v>34</v>
      </c>
      <c r="Q29" s="40"/>
      <c r="R29" s="40"/>
    </row>
    <row r="30" s="1" customFormat="1" ht="88" customHeight="1" spans="1:18">
      <c r="A30" s="40">
        <v>26</v>
      </c>
      <c r="B30" s="41" t="s">
        <v>23</v>
      </c>
      <c r="C30" s="40" t="s">
        <v>114</v>
      </c>
      <c r="D30" s="40" t="s">
        <v>39</v>
      </c>
      <c r="E30" s="40" t="s">
        <v>126</v>
      </c>
      <c r="F30" s="40" t="s">
        <v>27</v>
      </c>
      <c r="G30" s="44" t="s">
        <v>127</v>
      </c>
      <c r="H30" s="40" t="s">
        <v>29</v>
      </c>
      <c r="I30" s="40" t="s">
        <v>23</v>
      </c>
      <c r="J30" s="40" t="s">
        <v>31</v>
      </c>
      <c r="K30" s="40">
        <v>50</v>
      </c>
      <c r="L30" s="40">
        <v>50</v>
      </c>
      <c r="M30" s="40">
        <v>0</v>
      </c>
      <c r="N30" s="40" t="s">
        <v>128</v>
      </c>
      <c r="O30" s="40" t="s">
        <v>129</v>
      </c>
      <c r="P30" s="40" t="s">
        <v>34</v>
      </c>
      <c r="Q30" s="40"/>
      <c r="R30" s="40"/>
    </row>
    <row r="31" s="1" customFormat="1" ht="62.4" spans="1:18">
      <c r="A31" s="40">
        <v>27</v>
      </c>
      <c r="B31" s="41" t="s">
        <v>23</v>
      </c>
      <c r="C31" s="40" t="s">
        <v>114</v>
      </c>
      <c r="D31" s="40" t="s">
        <v>39</v>
      </c>
      <c r="E31" s="40" t="s">
        <v>130</v>
      </c>
      <c r="F31" s="40" t="s">
        <v>27</v>
      </c>
      <c r="G31" s="44" t="s">
        <v>131</v>
      </c>
      <c r="H31" s="40" t="s">
        <v>29</v>
      </c>
      <c r="I31" s="40" t="s">
        <v>23</v>
      </c>
      <c r="J31" s="40" t="s">
        <v>31</v>
      </c>
      <c r="K31" s="40">
        <v>40</v>
      </c>
      <c r="L31" s="40">
        <v>40</v>
      </c>
      <c r="M31" s="40">
        <v>0</v>
      </c>
      <c r="N31" s="40" t="s">
        <v>121</v>
      </c>
      <c r="O31" s="40" t="s">
        <v>132</v>
      </c>
      <c r="P31" s="40" t="s">
        <v>34</v>
      </c>
      <c r="Q31" s="40"/>
      <c r="R31" s="40"/>
    </row>
    <row r="32" s="1" customFormat="1" ht="62.4" spans="1:18">
      <c r="A32" s="40">
        <v>28</v>
      </c>
      <c r="B32" s="41" t="s">
        <v>23</v>
      </c>
      <c r="C32" s="40" t="s">
        <v>114</v>
      </c>
      <c r="D32" s="40" t="s">
        <v>39</v>
      </c>
      <c r="E32" s="40" t="s">
        <v>133</v>
      </c>
      <c r="F32" s="40" t="s">
        <v>27</v>
      </c>
      <c r="G32" s="42" t="s">
        <v>134</v>
      </c>
      <c r="H32" s="40" t="s">
        <v>29</v>
      </c>
      <c r="I32" s="40" t="s">
        <v>23</v>
      </c>
      <c r="J32" s="40" t="s">
        <v>31</v>
      </c>
      <c r="K32" s="40">
        <v>255</v>
      </c>
      <c r="L32" s="40">
        <v>255</v>
      </c>
      <c r="M32" s="40">
        <v>0</v>
      </c>
      <c r="N32" s="40" t="s">
        <v>128</v>
      </c>
      <c r="O32" s="40" t="s">
        <v>135</v>
      </c>
      <c r="P32" s="40" t="s">
        <v>34</v>
      </c>
      <c r="Q32" s="40"/>
      <c r="R32" s="40"/>
    </row>
    <row r="33" s="1" customFormat="1" ht="80" customHeight="1" spans="1:18">
      <c r="A33" s="40">
        <v>29</v>
      </c>
      <c r="B33" s="41" t="s">
        <v>23</v>
      </c>
      <c r="C33" s="41" t="s">
        <v>136</v>
      </c>
      <c r="D33" s="41" t="s">
        <v>39</v>
      </c>
      <c r="E33" s="40" t="s">
        <v>137</v>
      </c>
      <c r="F33" s="40" t="s">
        <v>27</v>
      </c>
      <c r="G33" s="42" t="s">
        <v>138</v>
      </c>
      <c r="H33" s="40" t="s">
        <v>29</v>
      </c>
      <c r="I33" s="40" t="s">
        <v>30</v>
      </c>
      <c r="J33" s="40" t="s">
        <v>31</v>
      </c>
      <c r="K33" s="40">
        <v>40</v>
      </c>
      <c r="L33" s="40">
        <v>40</v>
      </c>
      <c r="M33" s="40">
        <v>0</v>
      </c>
      <c r="N33" s="40" t="s">
        <v>139</v>
      </c>
      <c r="O33" s="40" t="s">
        <v>140</v>
      </c>
      <c r="P33" s="40" t="s">
        <v>34</v>
      </c>
      <c r="Q33" s="40"/>
      <c r="R33" s="40"/>
    </row>
    <row r="34" s="1" customFormat="1" ht="79" customHeight="1" spans="1:18">
      <c r="A34" s="40">
        <v>30</v>
      </c>
      <c r="B34" s="41" t="s">
        <v>23</v>
      </c>
      <c r="C34" s="41" t="s">
        <v>136</v>
      </c>
      <c r="D34" s="41" t="s">
        <v>39</v>
      </c>
      <c r="E34" s="40" t="s">
        <v>141</v>
      </c>
      <c r="F34" s="40" t="s">
        <v>27</v>
      </c>
      <c r="G34" s="42" t="s">
        <v>142</v>
      </c>
      <c r="H34" s="40" t="s">
        <v>29</v>
      </c>
      <c r="I34" s="40" t="s">
        <v>30</v>
      </c>
      <c r="J34" s="40" t="s">
        <v>31</v>
      </c>
      <c r="K34" s="40">
        <v>105</v>
      </c>
      <c r="L34" s="40">
        <v>105</v>
      </c>
      <c r="M34" s="40">
        <v>0</v>
      </c>
      <c r="N34" s="40" t="s">
        <v>143</v>
      </c>
      <c r="O34" s="40" t="s">
        <v>144</v>
      </c>
      <c r="P34" s="40" t="s">
        <v>34</v>
      </c>
      <c r="Q34" s="40"/>
      <c r="R34" s="40"/>
    </row>
    <row r="35" s="1" customFormat="1" ht="62.4" spans="1:18">
      <c r="A35" s="40">
        <v>31</v>
      </c>
      <c r="B35" s="41" t="s">
        <v>23</v>
      </c>
      <c r="C35" s="41" t="s">
        <v>136</v>
      </c>
      <c r="D35" s="41" t="s">
        <v>39</v>
      </c>
      <c r="E35" s="40" t="s">
        <v>145</v>
      </c>
      <c r="F35" s="40" t="s">
        <v>27</v>
      </c>
      <c r="G35" s="42" t="s">
        <v>146</v>
      </c>
      <c r="H35" s="40" t="s">
        <v>29</v>
      </c>
      <c r="I35" s="40" t="s">
        <v>30</v>
      </c>
      <c r="J35" s="40" t="s">
        <v>31</v>
      </c>
      <c r="K35" s="40">
        <v>60</v>
      </c>
      <c r="L35" s="40">
        <v>60</v>
      </c>
      <c r="M35" s="40">
        <v>0</v>
      </c>
      <c r="N35" s="40" t="s">
        <v>147</v>
      </c>
      <c r="O35" s="40" t="s">
        <v>148</v>
      </c>
      <c r="P35" s="40" t="s">
        <v>34</v>
      </c>
      <c r="Q35" s="40"/>
      <c r="R35" s="40"/>
    </row>
    <row r="36" s="1" customFormat="1" ht="78" spans="1:18">
      <c r="A36" s="40">
        <v>32</v>
      </c>
      <c r="B36" s="41" t="s">
        <v>23</v>
      </c>
      <c r="C36" s="40" t="s">
        <v>136</v>
      </c>
      <c r="D36" s="40" t="s">
        <v>39</v>
      </c>
      <c r="E36" s="40" t="s">
        <v>149</v>
      </c>
      <c r="F36" s="40" t="s">
        <v>27</v>
      </c>
      <c r="G36" s="42" t="s">
        <v>150</v>
      </c>
      <c r="H36" s="40" t="s">
        <v>29</v>
      </c>
      <c r="I36" s="40" t="s">
        <v>30</v>
      </c>
      <c r="J36" s="40" t="s">
        <v>31</v>
      </c>
      <c r="K36" s="40">
        <v>80</v>
      </c>
      <c r="L36" s="40">
        <v>80</v>
      </c>
      <c r="M36" s="40">
        <v>0</v>
      </c>
      <c r="N36" s="40" t="s">
        <v>147</v>
      </c>
      <c r="O36" s="40" t="s">
        <v>151</v>
      </c>
      <c r="P36" s="40" t="s">
        <v>34</v>
      </c>
      <c r="Q36" s="40"/>
      <c r="R36" s="40"/>
    </row>
    <row r="37" s="1" customFormat="1" ht="78" spans="1:18">
      <c r="A37" s="40">
        <v>33</v>
      </c>
      <c r="B37" s="41" t="s">
        <v>23</v>
      </c>
      <c r="C37" s="41" t="s">
        <v>152</v>
      </c>
      <c r="D37" s="41" t="s">
        <v>39</v>
      </c>
      <c r="E37" s="40" t="s">
        <v>153</v>
      </c>
      <c r="F37" s="40" t="s">
        <v>104</v>
      </c>
      <c r="G37" s="44" t="s">
        <v>154</v>
      </c>
      <c r="H37" s="40" t="s">
        <v>106</v>
      </c>
      <c r="I37" s="40" t="s">
        <v>30</v>
      </c>
      <c r="J37" s="40" t="s">
        <v>31</v>
      </c>
      <c r="K37" s="40">
        <v>322</v>
      </c>
      <c r="L37" s="40">
        <v>322</v>
      </c>
      <c r="M37" s="40">
        <v>0</v>
      </c>
      <c r="N37" s="40" t="s">
        <v>155</v>
      </c>
      <c r="O37" s="40" t="s">
        <v>156</v>
      </c>
      <c r="P37" s="40" t="s">
        <v>34</v>
      </c>
      <c r="Q37" s="40"/>
      <c r="R37" s="40"/>
    </row>
    <row r="38" s="1" customFormat="1" ht="62.4" spans="1:18">
      <c r="A38" s="40">
        <v>34</v>
      </c>
      <c r="B38" s="41" t="s">
        <v>23</v>
      </c>
      <c r="C38" s="41" t="s">
        <v>152</v>
      </c>
      <c r="D38" s="41" t="s">
        <v>39</v>
      </c>
      <c r="E38" s="40" t="s">
        <v>157</v>
      </c>
      <c r="F38" s="40" t="s">
        <v>27</v>
      </c>
      <c r="G38" s="44" t="s">
        <v>158</v>
      </c>
      <c r="H38" s="40" t="s">
        <v>29</v>
      </c>
      <c r="I38" s="40" t="s">
        <v>30</v>
      </c>
      <c r="J38" s="40" t="s">
        <v>31</v>
      </c>
      <c r="K38" s="40">
        <v>70</v>
      </c>
      <c r="L38" s="40">
        <v>70</v>
      </c>
      <c r="M38" s="40">
        <v>0</v>
      </c>
      <c r="N38" s="40" t="s">
        <v>32</v>
      </c>
      <c r="O38" s="40" t="s">
        <v>159</v>
      </c>
      <c r="P38" s="40" t="s">
        <v>34</v>
      </c>
      <c r="Q38" s="40"/>
      <c r="R38" s="40"/>
    </row>
    <row r="39" s="1" customFormat="1" ht="78" spans="1:18">
      <c r="A39" s="40">
        <v>35</v>
      </c>
      <c r="B39" s="41" t="s">
        <v>23</v>
      </c>
      <c r="C39" s="41" t="s">
        <v>152</v>
      </c>
      <c r="D39" s="41" t="s">
        <v>39</v>
      </c>
      <c r="E39" s="42" t="s">
        <v>160</v>
      </c>
      <c r="F39" s="40" t="s">
        <v>27</v>
      </c>
      <c r="G39" s="40" t="s">
        <v>161</v>
      </c>
      <c r="H39" s="40" t="s">
        <v>29</v>
      </c>
      <c r="I39" s="40" t="s">
        <v>30</v>
      </c>
      <c r="J39" s="40" t="s">
        <v>31</v>
      </c>
      <c r="K39" s="40">
        <v>23</v>
      </c>
      <c r="L39" s="40">
        <v>23</v>
      </c>
      <c r="M39" s="40">
        <v>0</v>
      </c>
      <c r="N39" s="40" t="s">
        <v>32</v>
      </c>
      <c r="O39" s="40" t="s">
        <v>162</v>
      </c>
      <c r="P39" s="40" t="s">
        <v>34</v>
      </c>
      <c r="Q39" s="40"/>
      <c r="R39" s="40"/>
    </row>
    <row r="40" s="1" customFormat="1" ht="62.4" spans="1:18">
      <c r="A40" s="40">
        <v>36</v>
      </c>
      <c r="B40" s="41" t="s">
        <v>23</v>
      </c>
      <c r="C40" s="41" t="s">
        <v>152</v>
      </c>
      <c r="D40" s="41" t="s">
        <v>39</v>
      </c>
      <c r="E40" s="44" t="s">
        <v>163</v>
      </c>
      <c r="F40" s="40" t="s">
        <v>27</v>
      </c>
      <c r="G40" s="44" t="s">
        <v>164</v>
      </c>
      <c r="H40" s="40" t="s">
        <v>29</v>
      </c>
      <c r="I40" s="40" t="s">
        <v>30</v>
      </c>
      <c r="J40" s="40" t="s">
        <v>31</v>
      </c>
      <c r="K40" s="40">
        <v>20</v>
      </c>
      <c r="L40" s="40">
        <v>20</v>
      </c>
      <c r="M40" s="40">
        <v>0</v>
      </c>
      <c r="N40" s="40" t="s">
        <v>32</v>
      </c>
      <c r="O40" s="40" t="s">
        <v>165</v>
      </c>
      <c r="P40" s="40" t="s">
        <v>34</v>
      </c>
      <c r="Q40" s="40"/>
      <c r="R40" s="40"/>
    </row>
    <row r="41" s="1" customFormat="1" ht="78" spans="1:18">
      <c r="A41" s="40">
        <v>37</v>
      </c>
      <c r="B41" s="41" t="s">
        <v>23</v>
      </c>
      <c r="C41" s="40" t="s">
        <v>152</v>
      </c>
      <c r="D41" s="40" t="s">
        <v>39</v>
      </c>
      <c r="E41" s="40" t="s">
        <v>166</v>
      </c>
      <c r="F41" s="40" t="s">
        <v>27</v>
      </c>
      <c r="G41" s="42" t="s">
        <v>167</v>
      </c>
      <c r="H41" s="40" t="s">
        <v>29</v>
      </c>
      <c r="I41" s="40" t="s">
        <v>30</v>
      </c>
      <c r="J41" s="40" t="s">
        <v>31</v>
      </c>
      <c r="K41" s="40">
        <v>30</v>
      </c>
      <c r="L41" s="40">
        <v>30</v>
      </c>
      <c r="M41" s="40">
        <v>0</v>
      </c>
      <c r="N41" s="40" t="s">
        <v>32</v>
      </c>
      <c r="O41" s="40" t="s">
        <v>168</v>
      </c>
      <c r="P41" s="40" t="s">
        <v>34</v>
      </c>
      <c r="Q41" s="40"/>
      <c r="R41" s="40"/>
    </row>
    <row r="42" s="1" customFormat="1" ht="130" customHeight="1" spans="1:18">
      <c r="A42" s="40">
        <v>38</v>
      </c>
      <c r="B42" s="41" t="s">
        <v>23</v>
      </c>
      <c r="C42" s="41" t="s">
        <v>152</v>
      </c>
      <c r="D42" s="41" t="s">
        <v>39</v>
      </c>
      <c r="E42" s="40" t="s">
        <v>169</v>
      </c>
      <c r="F42" s="40" t="s">
        <v>104</v>
      </c>
      <c r="G42" s="40" t="s">
        <v>170</v>
      </c>
      <c r="H42" s="40" t="s">
        <v>106</v>
      </c>
      <c r="I42" s="40" t="s">
        <v>30</v>
      </c>
      <c r="J42" s="40" t="s">
        <v>31</v>
      </c>
      <c r="K42" s="40">
        <v>250</v>
      </c>
      <c r="L42" s="45">
        <v>250</v>
      </c>
      <c r="M42" s="40">
        <v>0</v>
      </c>
      <c r="N42" s="40" t="s">
        <v>155</v>
      </c>
      <c r="O42" s="40" t="s">
        <v>171</v>
      </c>
      <c r="P42" s="40" t="s">
        <v>34</v>
      </c>
      <c r="Q42" s="40"/>
      <c r="R42" s="40"/>
    </row>
    <row r="43" s="2" customFormat="1" ht="75" customHeight="1" spans="1:18">
      <c r="A43" s="40">
        <v>39</v>
      </c>
      <c r="B43" s="40" t="s">
        <v>23</v>
      </c>
      <c r="C43" s="40" t="s">
        <v>172</v>
      </c>
      <c r="D43" s="40" t="s">
        <v>25</v>
      </c>
      <c r="E43" s="40" t="s">
        <v>173</v>
      </c>
      <c r="F43" s="40" t="s">
        <v>27</v>
      </c>
      <c r="G43" s="40" t="s">
        <v>174</v>
      </c>
      <c r="H43" s="40" t="s">
        <v>29</v>
      </c>
      <c r="I43" s="40" t="s">
        <v>30</v>
      </c>
      <c r="J43" s="40" t="s">
        <v>31</v>
      </c>
      <c r="K43" s="40">
        <v>75</v>
      </c>
      <c r="L43" s="45">
        <v>75</v>
      </c>
      <c r="M43" s="45">
        <v>0</v>
      </c>
      <c r="N43" s="40" t="s">
        <v>32</v>
      </c>
      <c r="O43" s="40" t="s">
        <v>175</v>
      </c>
      <c r="P43" s="40" t="s">
        <v>34</v>
      </c>
      <c r="Q43" s="40"/>
      <c r="R43" s="40"/>
    </row>
    <row r="44" s="1" customFormat="1" ht="88" customHeight="1" spans="1:18">
      <c r="A44" s="40">
        <v>40</v>
      </c>
      <c r="B44" s="41" t="s">
        <v>23</v>
      </c>
      <c r="C44" s="40" t="s">
        <v>176</v>
      </c>
      <c r="D44" s="41" t="s">
        <v>25</v>
      </c>
      <c r="E44" s="40" t="s">
        <v>177</v>
      </c>
      <c r="F44" s="40" t="s">
        <v>27</v>
      </c>
      <c r="G44" s="44" t="s">
        <v>178</v>
      </c>
      <c r="H44" s="40" t="s">
        <v>29</v>
      </c>
      <c r="I44" s="40" t="s">
        <v>30</v>
      </c>
      <c r="J44" s="40" t="s">
        <v>31</v>
      </c>
      <c r="K44" s="40">
        <v>200</v>
      </c>
      <c r="L44" s="40">
        <v>200</v>
      </c>
      <c r="M44" s="40">
        <v>0</v>
      </c>
      <c r="N44" s="40" t="s">
        <v>179</v>
      </c>
      <c r="O44" s="40" t="s">
        <v>180</v>
      </c>
      <c r="P44" s="40" t="s">
        <v>34</v>
      </c>
      <c r="Q44" s="40"/>
      <c r="R44" s="40"/>
    </row>
    <row r="45" s="1" customFormat="1" ht="62.4" spans="1:18">
      <c r="A45" s="40">
        <v>41</v>
      </c>
      <c r="B45" s="41" t="s">
        <v>23</v>
      </c>
      <c r="C45" s="40" t="s">
        <v>176</v>
      </c>
      <c r="D45" s="41" t="s">
        <v>25</v>
      </c>
      <c r="E45" s="40" t="s">
        <v>181</v>
      </c>
      <c r="F45" s="40" t="s">
        <v>27</v>
      </c>
      <c r="G45" s="44" t="s">
        <v>182</v>
      </c>
      <c r="H45" s="40" t="s">
        <v>29</v>
      </c>
      <c r="I45" s="40" t="s">
        <v>30</v>
      </c>
      <c r="J45" s="40" t="s">
        <v>31</v>
      </c>
      <c r="K45" s="40">
        <v>56</v>
      </c>
      <c r="L45" s="40">
        <v>56</v>
      </c>
      <c r="M45" s="40">
        <v>0</v>
      </c>
      <c r="N45" s="40" t="s">
        <v>32</v>
      </c>
      <c r="O45" s="40" t="s">
        <v>183</v>
      </c>
      <c r="P45" s="40" t="s">
        <v>34</v>
      </c>
      <c r="Q45" s="40"/>
      <c r="R45" s="40"/>
    </row>
    <row r="46" s="1" customFormat="1" ht="62.4" spans="1:18">
      <c r="A46" s="40">
        <v>42</v>
      </c>
      <c r="B46" s="41" t="s">
        <v>23</v>
      </c>
      <c r="C46" s="40" t="s">
        <v>184</v>
      </c>
      <c r="D46" s="41" t="s">
        <v>184</v>
      </c>
      <c r="E46" s="40" t="s">
        <v>185</v>
      </c>
      <c r="F46" s="40" t="s">
        <v>186</v>
      </c>
      <c r="G46" s="44" t="s">
        <v>187</v>
      </c>
      <c r="H46" s="40" t="s">
        <v>188</v>
      </c>
      <c r="I46" s="40" t="s">
        <v>30</v>
      </c>
      <c r="J46" s="40" t="s">
        <v>31</v>
      </c>
      <c r="K46" s="40">
        <v>75</v>
      </c>
      <c r="L46" s="40">
        <v>75</v>
      </c>
      <c r="M46" s="40">
        <v>0</v>
      </c>
      <c r="N46" s="40" t="s">
        <v>189</v>
      </c>
      <c r="O46" s="40" t="s">
        <v>190</v>
      </c>
      <c r="P46" s="40" t="s">
        <v>34</v>
      </c>
      <c r="Q46" s="40"/>
      <c r="R46" s="40"/>
    </row>
    <row r="47" s="1" customFormat="1" ht="125" customHeight="1" spans="1:18">
      <c r="A47" s="40">
        <v>43</v>
      </c>
      <c r="B47" s="41" t="s">
        <v>23</v>
      </c>
      <c r="C47" s="40" t="s">
        <v>184</v>
      </c>
      <c r="D47" s="41" t="s">
        <v>184</v>
      </c>
      <c r="E47" s="40" t="s">
        <v>191</v>
      </c>
      <c r="F47" s="40" t="s">
        <v>186</v>
      </c>
      <c r="G47" s="44" t="s">
        <v>192</v>
      </c>
      <c r="H47" s="40" t="s">
        <v>188</v>
      </c>
      <c r="I47" s="40" t="s">
        <v>30</v>
      </c>
      <c r="J47" s="40" t="s">
        <v>31</v>
      </c>
      <c r="K47" s="40">
        <v>99</v>
      </c>
      <c r="L47" s="40">
        <v>99</v>
      </c>
      <c r="M47" s="40">
        <v>0</v>
      </c>
      <c r="N47" s="45" t="s">
        <v>189</v>
      </c>
      <c r="O47" s="45" t="s">
        <v>193</v>
      </c>
      <c r="P47" s="40" t="s">
        <v>34</v>
      </c>
      <c r="Q47" s="40"/>
      <c r="R47" s="40"/>
    </row>
    <row r="48" s="1" customFormat="1" ht="72" customHeight="1" spans="1:18">
      <c r="A48" s="40">
        <v>44</v>
      </c>
      <c r="B48" s="41" t="s">
        <v>23</v>
      </c>
      <c r="C48" s="40" t="s">
        <v>194</v>
      </c>
      <c r="D48" s="40" t="s">
        <v>25</v>
      </c>
      <c r="E48" s="40" t="s">
        <v>195</v>
      </c>
      <c r="F48" s="40" t="s">
        <v>104</v>
      </c>
      <c r="G48" s="42" t="s">
        <v>196</v>
      </c>
      <c r="H48" s="40" t="s">
        <v>106</v>
      </c>
      <c r="I48" s="40" t="s">
        <v>30</v>
      </c>
      <c r="J48" s="40" t="s">
        <v>31</v>
      </c>
      <c r="K48" s="40">
        <v>50</v>
      </c>
      <c r="L48" s="40">
        <v>50</v>
      </c>
      <c r="M48" s="40">
        <v>0</v>
      </c>
      <c r="N48" s="40" t="s">
        <v>197</v>
      </c>
      <c r="O48" s="40" t="s">
        <v>198</v>
      </c>
      <c r="P48" s="40" t="s">
        <v>34</v>
      </c>
      <c r="Q48" s="40"/>
      <c r="R48" s="40"/>
    </row>
    <row r="49" s="1" customFormat="1" ht="78" spans="1:18">
      <c r="A49" s="40">
        <v>45</v>
      </c>
      <c r="B49" s="41" t="s">
        <v>23</v>
      </c>
      <c r="C49" s="40" t="s">
        <v>194</v>
      </c>
      <c r="D49" s="40" t="s">
        <v>25</v>
      </c>
      <c r="E49" s="40" t="s">
        <v>199</v>
      </c>
      <c r="F49" s="40" t="s">
        <v>27</v>
      </c>
      <c r="G49" s="42" t="s">
        <v>200</v>
      </c>
      <c r="H49" s="40" t="s">
        <v>29</v>
      </c>
      <c r="I49" s="40" t="s">
        <v>30</v>
      </c>
      <c r="J49" s="40" t="s">
        <v>31</v>
      </c>
      <c r="K49" s="40">
        <v>65</v>
      </c>
      <c r="L49" s="40">
        <v>65</v>
      </c>
      <c r="M49" s="40">
        <v>0</v>
      </c>
      <c r="N49" s="40" t="s">
        <v>201</v>
      </c>
      <c r="O49" s="40" t="s">
        <v>202</v>
      </c>
      <c r="P49" s="40" t="s">
        <v>34</v>
      </c>
      <c r="Q49" s="40"/>
      <c r="R49" s="40"/>
    </row>
    <row r="50" s="1" customFormat="1" ht="78" spans="1:18">
      <c r="A50" s="40">
        <v>46</v>
      </c>
      <c r="B50" s="41" t="s">
        <v>23</v>
      </c>
      <c r="C50" s="41" t="s">
        <v>194</v>
      </c>
      <c r="D50" s="41" t="s">
        <v>25</v>
      </c>
      <c r="E50" s="44" t="s">
        <v>203</v>
      </c>
      <c r="F50" s="40" t="s">
        <v>27</v>
      </c>
      <c r="G50" s="44" t="s">
        <v>204</v>
      </c>
      <c r="H50" s="40" t="s">
        <v>29</v>
      </c>
      <c r="I50" s="40" t="s">
        <v>30</v>
      </c>
      <c r="J50" s="40" t="s">
        <v>31</v>
      </c>
      <c r="K50" s="40">
        <v>345</v>
      </c>
      <c r="L50" s="40">
        <v>345</v>
      </c>
      <c r="M50" s="40">
        <v>0</v>
      </c>
      <c r="N50" s="40" t="s">
        <v>201</v>
      </c>
      <c r="O50" s="40" t="s">
        <v>205</v>
      </c>
      <c r="P50" s="40" t="s">
        <v>34</v>
      </c>
      <c r="Q50" s="40"/>
      <c r="R50" s="40"/>
    </row>
    <row r="51" s="2" customFormat="1" ht="121" customHeight="1" spans="1:18">
      <c r="A51" s="40">
        <v>47</v>
      </c>
      <c r="B51" s="41" t="s">
        <v>23</v>
      </c>
      <c r="C51" s="41" t="s">
        <v>194</v>
      </c>
      <c r="D51" s="41" t="s">
        <v>25</v>
      </c>
      <c r="E51" s="44" t="s">
        <v>206</v>
      </c>
      <c r="F51" s="40" t="s">
        <v>27</v>
      </c>
      <c r="G51" s="44" t="s">
        <v>207</v>
      </c>
      <c r="H51" s="40" t="s">
        <v>29</v>
      </c>
      <c r="I51" s="40" t="s">
        <v>30</v>
      </c>
      <c r="J51" s="40" t="s">
        <v>31</v>
      </c>
      <c r="K51" s="40">
        <v>95</v>
      </c>
      <c r="L51" s="40">
        <v>95</v>
      </c>
      <c r="M51" s="40">
        <v>0</v>
      </c>
      <c r="N51" s="40" t="s">
        <v>32</v>
      </c>
      <c r="O51" s="40" t="s">
        <v>208</v>
      </c>
      <c r="P51" s="40" t="s">
        <v>34</v>
      </c>
      <c r="Q51" s="40"/>
      <c r="R51" s="40"/>
    </row>
    <row r="52" s="1" customFormat="1" ht="121" customHeight="1" spans="1:18">
      <c r="A52" s="40">
        <v>48</v>
      </c>
      <c r="B52" s="41" t="s">
        <v>23</v>
      </c>
      <c r="C52" s="41" t="s">
        <v>194</v>
      </c>
      <c r="D52" s="41" t="s">
        <v>25</v>
      </c>
      <c r="E52" s="44" t="s">
        <v>209</v>
      </c>
      <c r="F52" s="40" t="s">
        <v>27</v>
      </c>
      <c r="G52" s="44" t="s">
        <v>210</v>
      </c>
      <c r="H52" s="40" t="s">
        <v>29</v>
      </c>
      <c r="I52" s="40" t="s">
        <v>30</v>
      </c>
      <c r="J52" s="40" t="s">
        <v>31</v>
      </c>
      <c r="K52" s="40">
        <v>95</v>
      </c>
      <c r="L52" s="40">
        <v>95</v>
      </c>
      <c r="M52" s="40">
        <v>0</v>
      </c>
      <c r="N52" s="40" t="s">
        <v>32</v>
      </c>
      <c r="O52" s="45" t="s">
        <v>211</v>
      </c>
      <c r="P52" s="40" t="s">
        <v>34</v>
      </c>
      <c r="Q52" s="40"/>
      <c r="R52" s="40"/>
    </row>
    <row r="53" s="1" customFormat="1" ht="76" customHeight="1" spans="1:18">
      <c r="A53" s="40">
        <v>49</v>
      </c>
      <c r="B53" s="41" t="s">
        <v>23</v>
      </c>
      <c r="C53" s="41" t="s">
        <v>212</v>
      </c>
      <c r="D53" s="41" t="s">
        <v>25</v>
      </c>
      <c r="E53" s="44" t="s">
        <v>213</v>
      </c>
      <c r="F53" s="40" t="s">
        <v>27</v>
      </c>
      <c r="G53" s="44" t="s">
        <v>214</v>
      </c>
      <c r="H53" s="40" t="s">
        <v>29</v>
      </c>
      <c r="I53" s="40" t="s">
        <v>30</v>
      </c>
      <c r="J53" s="40" t="s">
        <v>31</v>
      </c>
      <c r="K53" s="40">
        <v>85</v>
      </c>
      <c r="L53" s="40">
        <v>85</v>
      </c>
      <c r="M53" s="40">
        <v>0</v>
      </c>
      <c r="N53" s="40" t="s">
        <v>32</v>
      </c>
      <c r="O53" s="45" t="s">
        <v>215</v>
      </c>
      <c r="P53" s="40" t="s">
        <v>34</v>
      </c>
      <c r="Q53" s="40"/>
      <c r="R53" s="40"/>
    </row>
    <row r="54" s="1" customFormat="1" ht="114" customHeight="1" spans="1:18">
      <c r="A54" s="40">
        <v>50</v>
      </c>
      <c r="B54" s="41" t="s">
        <v>23</v>
      </c>
      <c r="C54" s="41" t="s">
        <v>136</v>
      </c>
      <c r="D54" s="41" t="s">
        <v>39</v>
      </c>
      <c r="E54" s="44" t="s">
        <v>216</v>
      </c>
      <c r="F54" s="40" t="s">
        <v>27</v>
      </c>
      <c r="G54" s="44" t="s">
        <v>217</v>
      </c>
      <c r="H54" s="40" t="s">
        <v>29</v>
      </c>
      <c r="I54" s="40" t="s">
        <v>30</v>
      </c>
      <c r="J54" s="40" t="s">
        <v>31</v>
      </c>
      <c r="K54" s="40">
        <v>40</v>
      </c>
      <c r="L54" s="40">
        <v>40</v>
      </c>
      <c r="M54" s="40">
        <v>0</v>
      </c>
      <c r="N54" s="40" t="s">
        <v>32</v>
      </c>
      <c r="O54" s="45" t="s">
        <v>218</v>
      </c>
      <c r="P54" s="40" t="s">
        <v>34</v>
      </c>
      <c r="Q54" s="40"/>
      <c r="R54" s="40"/>
    </row>
    <row r="55" s="1" customFormat="1" ht="114" customHeight="1" spans="1:18">
      <c r="A55" s="40">
        <v>51</v>
      </c>
      <c r="B55" s="41" t="s">
        <v>23</v>
      </c>
      <c r="C55" s="41" t="s">
        <v>136</v>
      </c>
      <c r="D55" s="41" t="s">
        <v>39</v>
      </c>
      <c r="E55" s="44" t="s">
        <v>219</v>
      </c>
      <c r="F55" s="40" t="s">
        <v>27</v>
      </c>
      <c r="G55" s="44" t="s">
        <v>220</v>
      </c>
      <c r="H55" s="40" t="s">
        <v>29</v>
      </c>
      <c r="I55" s="40" t="s">
        <v>30</v>
      </c>
      <c r="J55" s="40" t="s">
        <v>31</v>
      </c>
      <c r="K55" s="40">
        <v>95</v>
      </c>
      <c r="L55" s="40">
        <v>95</v>
      </c>
      <c r="M55" s="40">
        <v>0</v>
      </c>
      <c r="N55" s="40" t="s">
        <v>32</v>
      </c>
      <c r="O55" s="45" t="s">
        <v>221</v>
      </c>
      <c r="P55" s="40" t="s">
        <v>34</v>
      </c>
      <c r="Q55" s="40"/>
      <c r="R55" s="40"/>
    </row>
    <row r="56" s="1" customFormat="1" ht="114" customHeight="1" spans="1:18">
      <c r="A56" s="40">
        <v>52</v>
      </c>
      <c r="B56" s="41" t="s">
        <v>23</v>
      </c>
      <c r="C56" s="40" t="s">
        <v>184</v>
      </c>
      <c r="D56" s="41" t="s">
        <v>184</v>
      </c>
      <c r="E56" s="44" t="s">
        <v>222</v>
      </c>
      <c r="F56" s="40" t="s">
        <v>186</v>
      </c>
      <c r="G56" s="44" t="s">
        <v>223</v>
      </c>
      <c r="H56" s="40" t="s">
        <v>188</v>
      </c>
      <c r="I56" s="40" t="s">
        <v>30</v>
      </c>
      <c r="J56" s="40" t="s">
        <v>31</v>
      </c>
      <c r="K56" s="40">
        <v>99</v>
      </c>
      <c r="L56" s="40">
        <v>99</v>
      </c>
      <c r="M56" s="40">
        <v>0</v>
      </c>
      <c r="N56" s="40" t="s">
        <v>32</v>
      </c>
      <c r="O56" s="45" t="s">
        <v>224</v>
      </c>
      <c r="P56" s="40" t="s">
        <v>34</v>
      </c>
      <c r="Q56" s="40"/>
      <c r="R56" s="40"/>
    </row>
    <row r="57" s="1" customFormat="1" ht="114" customHeight="1" spans="1:18">
      <c r="A57" s="40">
        <v>53</v>
      </c>
      <c r="B57" s="41" t="s">
        <v>23</v>
      </c>
      <c r="C57" s="40" t="s">
        <v>90</v>
      </c>
      <c r="D57" s="41" t="s">
        <v>39</v>
      </c>
      <c r="E57" s="40" t="s">
        <v>225</v>
      </c>
      <c r="F57" s="40" t="s">
        <v>27</v>
      </c>
      <c r="G57" s="44" t="s">
        <v>226</v>
      </c>
      <c r="H57" s="40" t="s">
        <v>29</v>
      </c>
      <c r="I57" s="40" t="s">
        <v>30</v>
      </c>
      <c r="J57" s="40" t="s">
        <v>31</v>
      </c>
      <c r="K57" s="40">
        <v>20</v>
      </c>
      <c r="L57" s="40">
        <v>20</v>
      </c>
      <c r="M57" s="40">
        <v>0</v>
      </c>
      <c r="N57" s="40" t="s">
        <v>32</v>
      </c>
      <c r="O57" s="45" t="s">
        <v>227</v>
      </c>
      <c r="P57" s="40" t="s">
        <v>34</v>
      </c>
      <c r="Q57" s="40"/>
      <c r="R57" s="40"/>
    </row>
    <row r="58" s="1" customFormat="1" ht="114" customHeight="1" spans="1:18">
      <c r="A58" s="40">
        <v>54</v>
      </c>
      <c r="B58" s="41" t="s">
        <v>23</v>
      </c>
      <c r="C58" s="40" t="s">
        <v>90</v>
      </c>
      <c r="D58" s="41" t="s">
        <v>39</v>
      </c>
      <c r="E58" s="40" t="s">
        <v>228</v>
      </c>
      <c r="F58" s="40" t="s">
        <v>27</v>
      </c>
      <c r="G58" s="44" t="s">
        <v>229</v>
      </c>
      <c r="H58" s="40" t="s">
        <v>29</v>
      </c>
      <c r="I58" s="40" t="s">
        <v>30</v>
      </c>
      <c r="J58" s="40" t="s">
        <v>31</v>
      </c>
      <c r="K58" s="40">
        <v>30</v>
      </c>
      <c r="L58" s="40">
        <v>30</v>
      </c>
      <c r="M58" s="40">
        <v>0</v>
      </c>
      <c r="N58" s="40" t="s">
        <v>32</v>
      </c>
      <c r="O58" s="45" t="s">
        <v>230</v>
      </c>
      <c r="P58" s="40" t="s">
        <v>34</v>
      </c>
      <c r="Q58" s="40"/>
      <c r="R58" s="40"/>
    </row>
    <row r="59" s="1" customFormat="1" ht="114" customHeight="1" spans="1:18">
      <c r="A59" s="40">
        <v>55</v>
      </c>
      <c r="B59" s="41" t="s">
        <v>23</v>
      </c>
      <c r="C59" s="41" t="s">
        <v>83</v>
      </c>
      <c r="D59" s="41" t="s">
        <v>39</v>
      </c>
      <c r="E59" s="40" t="s">
        <v>231</v>
      </c>
      <c r="F59" s="40" t="s">
        <v>27</v>
      </c>
      <c r="G59" s="42" t="s">
        <v>232</v>
      </c>
      <c r="H59" s="40" t="s">
        <v>29</v>
      </c>
      <c r="I59" s="40" t="s">
        <v>30</v>
      </c>
      <c r="J59" s="40" t="s">
        <v>31</v>
      </c>
      <c r="K59" s="40">
        <v>250</v>
      </c>
      <c r="L59" s="40">
        <v>250</v>
      </c>
      <c r="M59" s="40">
        <v>0</v>
      </c>
      <c r="N59" s="40" t="s">
        <v>32</v>
      </c>
      <c r="O59" s="45" t="s">
        <v>233</v>
      </c>
      <c r="P59" s="40" t="s">
        <v>34</v>
      </c>
      <c r="Q59" s="40"/>
      <c r="R59" s="40"/>
    </row>
    <row r="60" s="1" customFormat="1" ht="114" customHeight="1" spans="1:18">
      <c r="A60" s="40">
        <v>56</v>
      </c>
      <c r="B60" s="41" t="s">
        <v>23</v>
      </c>
      <c r="C60" s="41" t="s">
        <v>234</v>
      </c>
      <c r="D60" s="41" t="s">
        <v>39</v>
      </c>
      <c r="E60" s="40" t="s">
        <v>235</v>
      </c>
      <c r="F60" s="40" t="s">
        <v>27</v>
      </c>
      <c r="G60" s="42" t="s">
        <v>236</v>
      </c>
      <c r="H60" s="40" t="s">
        <v>29</v>
      </c>
      <c r="I60" s="40" t="s">
        <v>30</v>
      </c>
      <c r="J60" s="40" t="s">
        <v>31</v>
      </c>
      <c r="K60" s="40">
        <v>250</v>
      </c>
      <c r="L60" s="40">
        <v>250</v>
      </c>
      <c r="M60" s="40">
        <v>0</v>
      </c>
      <c r="N60" s="40" t="s">
        <v>32</v>
      </c>
      <c r="O60" s="45" t="s">
        <v>237</v>
      </c>
      <c r="P60" s="40" t="s">
        <v>34</v>
      </c>
      <c r="Q60" s="40"/>
      <c r="R60" s="40"/>
    </row>
    <row r="61" s="1" customFormat="1" ht="114" customHeight="1" spans="1:18">
      <c r="A61" s="40">
        <v>57</v>
      </c>
      <c r="B61" s="41" t="s">
        <v>23</v>
      </c>
      <c r="C61" s="40" t="s">
        <v>90</v>
      </c>
      <c r="D61" s="41" t="s">
        <v>39</v>
      </c>
      <c r="E61" s="40" t="s">
        <v>238</v>
      </c>
      <c r="F61" s="40" t="s">
        <v>27</v>
      </c>
      <c r="G61" s="44" t="s">
        <v>239</v>
      </c>
      <c r="H61" s="40" t="s">
        <v>29</v>
      </c>
      <c r="I61" s="40" t="s">
        <v>30</v>
      </c>
      <c r="J61" s="40" t="s">
        <v>31</v>
      </c>
      <c r="K61" s="40">
        <v>32</v>
      </c>
      <c r="L61" s="40">
        <v>32</v>
      </c>
      <c r="M61" s="40">
        <v>0</v>
      </c>
      <c r="N61" s="40" t="s">
        <v>42</v>
      </c>
      <c r="O61" s="45" t="s">
        <v>240</v>
      </c>
      <c r="P61" s="40" t="s">
        <v>34</v>
      </c>
      <c r="Q61" s="40"/>
      <c r="R61" s="40"/>
    </row>
    <row r="62" s="1" customFormat="1" ht="114" customHeight="1" spans="1:18">
      <c r="A62" s="40">
        <v>58</v>
      </c>
      <c r="B62" s="41" t="s">
        <v>23</v>
      </c>
      <c r="C62" s="40" t="s">
        <v>152</v>
      </c>
      <c r="D62" s="41" t="s">
        <v>39</v>
      </c>
      <c r="E62" s="40" t="s">
        <v>241</v>
      </c>
      <c r="F62" s="40" t="s">
        <v>27</v>
      </c>
      <c r="G62" s="44" t="s">
        <v>242</v>
      </c>
      <c r="H62" s="40" t="s">
        <v>29</v>
      </c>
      <c r="I62" s="40" t="s">
        <v>30</v>
      </c>
      <c r="J62" s="40" t="s">
        <v>31</v>
      </c>
      <c r="K62" s="40">
        <v>18.5</v>
      </c>
      <c r="L62" s="40">
        <v>18.5</v>
      </c>
      <c r="M62" s="40">
        <v>0</v>
      </c>
      <c r="N62" s="40" t="s">
        <v>32</v>
      </c>
      <c r="O62" s="45" t="s">
        <v>243</v>
      </c>
      <c r="P62" s="40" t="s">
        <v>34</v>
      </c>
      <c r="Q62" s="40"/>
      <c r="R62" s="40"/>
    </row>
    <row r="63" s="1" customFormat="1" ht="114" customHeight="1" spans="1:18">
      <c r="A63" s="40">
        <v>59</v>
      </c>
      <c r="B63" s="41" t="s">
        <v>23</v>
      </c>
      <c r="C63" s="40" t="s">
        <v>94</v>
      </c>
      <c r="D63" s="41" t="s">
        <v>39</v>
      </c>
      <c r="E63" s="40" t="s">
        <v>244</v>
      </c>
      <c r="F63" s="40" t="s">
        <v>27</v>
      </c>
      <c r="G63" s="44" t="s">
        <v>245</v>
      </c>
      <c r="H63" s="40" t="s">
        <v>29</v>
      </c>
      <c r="I63" s="40" t="s">
        <v>30</v>
      </c>
      <c r="J63" s="40" t="s">
        <v>31</v>
      </c>
      <c r="K63" s="40">
        <v>18.5</v>
      </c>
      <c r="L63" s="40">
        <v>18.5</v>
      </c>
      <c r="M63" s="40">
        <v>0</v>
      </c>
      <c r="N63" s="45" t="s">
        <v>97</v>
      </c>
      <c r="O63" s="45" t="s">
        <v>246</v>
      </c>
      <c r="P63" s="40" t="s">
        <v>34</v>
      </c>
      <c r="Q63" s="40"/>
      <c r="R63" s="40"/>
    </row>
    <row r="64" s="1" customFormat="1" ht="114" customHeight="1" spans="1:18">
      <c r="A64" s="40">
        <v>60</v>
      </c>
      <c r="B64" s="41" t="s">
        <v>23</v>
      </c>
      <c r="C64" s="40" t="s">
        <v>94</v>
      </c>
      <c r="D64" s="41" t="s">
        <v>39</v>
      </c>
      <c r="E64" s="40" t="s">
        <v>247</v>
      </c>
      <c r="F64" s="40" t="s">
        <v>27</v>
      </c>
      <c r="G64" s="44" t="s">
        <v>248</v>
      </c>
      <c r="H64" s="40" t="s">
        <v>29</v>
      </c>
      <c r="I64" s="40" t="s">
        <v>30</v>
      </c>
      <c r="J64" s="40" t="s">
        <v>31</v>
      </c>
      <c r="K64" s="40">
        <v>72</v>
      </c>
      <c r="L64" s="40">
        <v>72</v>
      </c>
      <c r="M64" s="40">
        <v>0</v>
      </c>
      <c r="N64" s="45" t="s">
        <v>97</v>
      </c>
      <c r="O64" s="45" t="s">
        <v>249</v>
      </c>
      <c r="P64" s="40" t="s">
        <v>34</v>
      </c>
      <c r="Q64" s="40"/>
      <c r="R64" s="40"/>
    </row>
    <row r="65" s="1" customFormat="1" ht="114" customHeight="1" spans="1:18">
      <c r="A65" s="40">
        <v>61</v>
      </c>
      <c r="B65" s="41" t="s">
        <v>23</v>
      </c>
      <c r="C65" s="40" t="s">
        <v>184</v>
      </c>
      <c r="D65" s="41" t="s">
        <v>184</v>
      </c>
      <c r="E65" s="40" t="s">
        <v>250</v>
      </c>
      <c r="F65" s="40" t="s">
        <v>186</v>
      </c>
      <c r="G65" s="44" t="s">
        <v>251</v>
      </c>
      <c r="H65" s="40" t="s">
        <v>188</v>
      </c>
      <c r="I65" s="40" t="s">
        <v>30</v>
      </c>
      <c r="J65" s="40" t="s">
        <v>31</v>
      </c>
      <c r="K65" s="40">
        <v>5.12</v>
      </c>
      <c r="L65" s="40">
        <v>5.12</v>
      </c>
      <c r="M65" s="40">
        <v>0</v>
      </c>
      <c r="N65" s="40" t="s">
        <v>189</v>
      </c>
      <c r="O65" s="40" t="s">
        <v>190</v>
      </c>
      <c r="P65" s="40" t="s">
        <v>34</v>
      </c>
      <c r="Q65" s="40"/>
      <c r="R65" s="40"/>
    </row>
    <row r="66" s="1" customFormat="1" ht="87" customHeight="1" spans="1:18">
      <c r="A66" s="40">
        <v>62</v>
      </c>
      <c r="B66" s="41" t="s">
        <v>23</v>
      </c>
      <c r="C66" s="40" t="s">
        <v>90</v>
      </c>
      <c r="D66" s="41" t="s">
        <v>39</v>
      </c>
      <c r="E66" s="40" t="s">
        <v>252</v>
      </c>
      <c r="F66" s="40" t="s">
        <v>27</v>
      </c>
      <c r="G66" s="44" t="s">
        <v>253</v>
      </c>
      <c r="H66" s="40" t="s">
        <v>29</v>
      </c>
      <c r="I66" s="40" t="s">
        <v>30</v>
      </c>
      <c r="J66" s="40" t="s">
        <v>31</v>
      </c>
      <c r="K66" s="40">
        <v>16</v>
      </c>
      <c r="L66" s="40">
        <v>16</v>
      </c>
      <c r="M66" s="40">
        <v>0</v>
      </c>
      <c r="N66" s="40" t="s">
        <v>42</v>
      </c>
      <c r="O66" s="40" t="s">
        <v>254</v>
      </c>
      <c r="P66" s="40" t="s">
        <v>34</v>
      </c>
      <c r="Q66" s="40"/>
      <c r="R66" s="40"/>
    </row>
    <row r="67" s="1" customFormat="1" ht="87" customHeight="1" spans="1:18">
      <c r="A67" s="40">
        <v>63</v>
      </c>
      <c r="B67" s="41" t="s">
        <v>23</v>
      </c>
      <c r="C67" s="41" t="s">
        <v>44</v>
      </c>
      <c r="D67" s="41" t="s">
        <v>39</v>
      </c>
      <c r="E67" s="40" t="s">
        <v>255</v>
      </c>
      <c r="F67" s="40" t="s">
        <v>27</v>
      </c>
      <c r="G67" s="40" t="s">
        <v>256</v>
      </c>
      <c r="H67" s="40" t="s">
        <v>29</v>
      </c>
      <c r="I67" s="40" t="s">
        <v>30</v>
      </c>
      <c r="J67" s="40" t="s">
        <v>31</v>
      </c>
      <c r="K67" s="41">
        <v>18</v>
      </c>
      <c r="L67" s="41">
        <v>18</v>
      </c>
      <c r="M67" s="40">
        <v>0</v>
      </c>
      <c r="N67" s="40" t="s">
        <v>42</v>
      </c>
      <c r="O67" s="40" t="s">
        <v>257</v>
      </c>
      <c r="P67" s="40" t="s">
        <v>34</v>
      </c>
      <c r="Q67" s="40"/>
      <c r="R67" s="40"/>
    </row>
    <row r="68" s="3" customFormat="1" ht="108" customHeight="1" spans="1:18">
      <c r="A68" s="40">
        <v>64</v>
      </c>
      <c r="B68" s="40" t="s">
        <v>258</v>
      </c>
      <c r="C68" s="45" t="s">
        <v>184</v>
      </c>
      <c r="D68" s="45" t="s">
        <v>184</v>
      </c>
      <c r="E68" s="40" t="s">
        <v>259</v>
      </c>
      <c r="F68" s="40" t="s">
        <v>186</v>
      </c>
      <c r="G68" s="40" t="s">
        <v>260</v>
      </c>
      <c r="H68" s="40" t="s">
        <v>188</v>
      </c>
      <c r="I68" s="40" t="s">
        <v>261</v>
      </c>
      <c r="J68" s="40" t="s">
        <v>31</v>
      </c>
      <c r="K68" s="40">
        <v>50</v>
      </c>
      <c r="L68" s="40">
        <v>50</v>
      </c>
      <c r="M68" s="40">
        <v>0</v>
      </c>
      <c r="N68" s="40" t="s">
        <v>262</v>
      </c>
      <c r="O68" s="40" t="s">
        <v>263</v>
      </c>
      <c r="P68" s="40" t="s">
        <v>34</v>
      </c>
      <c r="Q68" s="40"/>
      <c r="R68" s="48"/>
    </row>
    <row r="69" s="3" customFormat="1" ht="109.2" spans="1:18">
      <c r="A69" s="40">
        <v>65</v>
      </c>
      <c r="B69" s="40" t="s">
        <v>258</v>
      </c>
      <c r="C69" s="45" t="s">
        <v>184</v>
      </c>
      <c r="D69" s="45" t="s">
        <v>184</v>
      </c>
      <c r="E69" s="40" t="s">
        <v>264</v>
      </c>
      <c r="F69" s="40" t="s">
        <v>186</v>
      </c>
      <c r="G69" s="40" t="s">
        <v>265</v>
      </c>
      <c r="H69" s="40" t="s">
        <v>188</v>
      </c>
      <c r="I69" s="40" t="s">
        <v>261</v>
      </c>
      <c r="J69" s="40" t="s">
        <v>31</v>
      </c>
      <c r="K69" s="40">
        <v>200</v>
      </c>
      <c r="L69" s="40">
        <v>200</v>
      </c>
      <c r="M69" s="40">
        <v>0</v>
      </c>
      <c r="N69" s="40" t="s">
        <v>266</v>
      </c>
      <c r="O69" s="40" t="s">
        <v>263</v>
      </c>
      <c r="P69" s="40" t="s">
        <v>34</v>
      </c>
      <c r="Q69" s="40"/>
      <c r="R69" s="48"/>
    </row>
    <row r="70" s="4" customFormat="1" ht="109.2" spans="1:18">
      <c r="A70" s="40">
        <v>66</v>
      </c>
      <c r="B70" s="41" t="s">
        <v>258</v>
      </c>
      <c r="C70" s="40" t="s">
        <v>184</v>
      </c>
      <c r="D70" s="40" t="s">
        <v>184</v>
      </c>
      <c r="E70" s="40" t="s">
        <v>267</v>
      </c>
      <c r="F70" s="40" t="s">
        <v>186</v>
      </c>
      <c r="G70" s="40" t="s">
        <v>268</v>
      </c>
      <c r="H70" s="40" t="s">
        <v>188</v>
      </c>
      <c r="I70" s="40" t="s">
        <v>261</v>
      </c>
      <c r="J70" s="40" t="s">
        <v>31</v>
      </c>
      <c r="K70" s="40">
        <v>75</v>
      </c>
      <c r="L70" s="40">
        <v>75</v>
      </c>
      <c r="M70" s="40">
        <v>0</v>
      </c>
      <c r="N70" s="40" t="s">
        <v>266</v>
      </c>
      <c r="O70" s="40" t="s">
        <v>269</v>
      </c>
      <c r="P70" s="40" t="s">
        <v>34</v>
      </c>
      <c r="Q70" s="40"/>
      <c r="R70" s="40"/>
    </row>
    <row r="71" s="3" customFormat="1" ht="156" spans="1:18">
      <c r="A71" s="40">
        <v>67</v>
      </c>
      <c r="B71" s="40" t="s">
        <v>258</v>
      </c>
      <c r="C71" s="40" t="s">
        <v>270</v>
      </c>
      <c r="D71" s="41" t="s">
        <v>184</v>
      </c>
      <c r="E71" s="40" t="s">
        <v>271</v>
      </c>
      <c r="F71" s="40" t="s">
        <v>104</v>
      </c>
      <c r="G71" s="40" t="s">
        <v>272</v>
      </c>
      <c r="H71" s="40" t="s">
        <v>106</v>
      </c>
      <c r="I71" s="40" t="s">
        <v>261</v>
      </c>
      <c r="J71" s="40" t="s">
        <v>31</v>
      </c>
      <c r="K71" s="40">
        <v>390</v>
      </c>
      <c r="L71" s="40">
        <v>390</v>
      </c>
      <c r="M71" s="40">
        <v>0</v>
      </c>
      <c r="N71" s="40" t="s">
        <v>273</v>
      </c>
      <c r="O71" s="40" t="s">
        <v>274</v>
      </c>
      <c r="P71" s="40" t="s">
        <v>34</v>
      </c>
      <c r="Q71" s="40"/>
      <c r="R71" s="40"/>
    </row>
    <row r="72" s="5" customFormat="1" ht="93.6" spans="1:18">
      <c r="A72" s="40">
        <v>68</v>
      </c>
      <c r="B72" s="41" t="s">
        <v>258</v>
      </c>
      <c r="C72" s="41" t="s">
        <v>275</v>
      </c>
      <c r="D72" s="41" t="s">
        <v>39</v>
      </c>
      <c r="E72" s="40" t="s">
        <v>276</v>
      </c>
      <c r="F72" s="40" t="s">
        <v>27</v>
      </c>
      <c r="G72" s="40" t="s">
        <v>277</v>
      </c>
      <c r="H72" s="40" t="s">
        <v>29</v>
      </c>
      <c r="I72" s="40" t="s">
        <v>261</v>
      </c>
      <c r="J72" s="40" t="s">
        <v>31</v>
      </c>
      <c r="K72" s="40">
        <v>200</v>
      </c>
      <c r="L72" s="40">
        <v>200</v>
      </c>
      <c r="M72" s="40">
        <f t="shared" ref="M72:M83" si="0">K72-L72</f>
        <v>0</v>
      </c>
      <c r="N72" s="40" t="s">
        <v>278</v>
      </c>
      <c r="O72" s="40" t="s">
        <v>279</v>
      </c>
      <c r="P72" s="40" t="s">
        <v>34</v>
      </c>
      <c r="Q72" s="40"/>
      <c r="R72" s="40"/>
    </row>
    <row r="73" s="5" customFormat="1" ht="93.6" spans="1:18">
      <c r="A73" s="40">
        <v>69</v>
      </c>
      <c r="B73" s="41" t="s">
        <v>258</v>
      </c>
      <c r="C73" s="41" t="s">
        <v>275</v>
      </c>
      <c r="D73" s="41" t="s">
        <v>39</v>
      </c>
      <c r="E73" s="40" t="s">
        <v>280</v>
      </c>
      <c r="F73" s="40" t="s">
        <v>27</v>
      </c>
      <c r="G73" s="40" t="s">
        <v>281</v>
      </c>
      <c r="H73" s="40" t="s">
        <v>29</v>
      </c>
      <c r="I73" s="40" t="s">
        <v>261</v>
      </c>
      <c r="J73" s="40" t="s">
        <v>31</v>
      </c>
      <c r="K73" s="40">
        <v>200</v>
      </c>
      <c r="L73" s="40">
        <v>200</v>
      </c>
      <c r="M73" s="40">
        <f t="shared" si="0"/>
        <v>0</v>
      </c>
      <c r="N73" s="40" t="s">
        <v>278</v>
      </c>
      <c r="O73" s="40" t="s">
        <v>279</v>
      </c>
      <c r="P73" s="40" t="s">
        <v>34</v>
      </c>
      <c r="Q73" s="40"/>
      <c r="R73" s="40"/>
    </row>
    <row r="74" s="5" customFormat="1" ht="93.6" spans="1:18">
      <c r="A74" s="40">
        <v>70</v>
      </c>
      <c r="B74" s="41" t="s">
        <v>258</v>
      </c>
      <c r="C74" s="41" t="s">
        <v>282</v>
      </c>
      <c r="D74" s="41" t="s">
        <v>39</v>
      </c>
      <c r="E74" s="40" t="s">
        <v>283</v>
      </c>
      <c r="F74" s="40" t="s">
        <v>27</v>
      </c>
      <c r="G74" s="40" t="s">
        <v>284</v>
      </c>
      <c r="H74" s="40" t="s">
        <v>29</v>
      </c>
      <c r="I74" s="40" t="s">
        <v>261</v>
      </c>
      <c r="J74" s="40" t="s">
        <v>31</v>
      </c>
      <c r="K74" s="40">
        <v>200</v>
      </c>
      <c r="L74" s="40">
        <v>200</v>
      </c>
      <c r="M74" s="40">
        <f t="shared" si="0"/>
        <v>0</v>
      </c>
      <c r="N74" s="40" t="s">
        <v>278</v>
      </c>
      <c r="O74" s="40" t="s">
        <v>279</v>
      </c>
      <c r="P74" s="40" t="s">
        <v>34</v>
      </c>
      <c r="Q74" s="40"/>
      <c r="R74" s="40"/>
    </row>
    <row r="75" s="5" customFormat="1" ht="93.6" spans="1:18">
      <c r="A75" s="40">
        <v>71</v>
      </c>
      <c r="B75" s="41" t="s">
        <v>258</v>
      </c>
      <c r="C75" s="41" t="s">
        <v>282</v>
      </c>
      <c r="D75" s="41" t="s">
        <v>39</v>
      </c>
      <c r="E75" s="40" t="s">
        <v>285</v>
      </c>
      <c r="F75" s="40" t="s">
        <v>27</v>
      </c>
      <c r="G75" s="40" t="s">
        <v>286</v>
      </c>
      <c r="H75" s="40" t="s">
        <v>29</v>
      </c>
      <c r="I75" s="40" t="s">
        <v>261</v>
      </c>
      <c r="J75" s="40" t="s">
        <v>31</v>
      </c>
      <c r="K75" s="40">
        <v>200</v>
      </c>
      <c r="L75" s="40">
        <v>200</v>
      </c>
      <c r="M75" s="40">
        <f t="shared" si="0"/>
        <v>0</v>
      </c>
      <c r="N75" s="40" t="s">
        <v>278</v>
      </c>
      <c r="O75" s="40" t="s">
        <v>279</v>
      </c>
      <c r="P75" s="40" t="s">
        <v>34</v>
      </c>
      <c r="Q75" s="40"/>
      <c r="R75" s="40"/>
    </row>
    <row r="76" s="5" customFormat="1" ht="93.6" spans="1:18">
      <c r="A76" s="40">
        <v>72</v>
      </c>
      <c r="B76" s="41" t="s">
        <v>258</v>
      </c>
      <c r="C76" s="41" t="s">
        <v>287</v>
      </c>
      <c r="D76" s="41" t="s">
        <v>39</v>
      </c>
      <c r="E76" s="40" t="s">
        <v>288</v>
      </c>
      <c r="F76" s="40" t="s">
        <v>27</v>
      </c>
      <c r="G76" s="40" t="s">
        <v>289</v>
      </c>
      <c r="H76" s="40" t="s">
        <v>29</v>
      </c>
      <c r="I76" s="40" t="s">
        <v>261</v>
      </c>
      <c r="J76" s="40" t="s">
        <v>31</v>
      </c>
      <c r="K76" s="40">
        <v>200</v>
      </c>
      <c r="L76" s="40">
        <v>200</v>
      </c>
      <c r="M76" s="40">
        <f t="shared" si="0"/>
        <v>0</v>
      </c>
      <c r="N76" s="40" t="s">
        <v>278</v>
      </c>
      <c r="O76" s="40" t="s">
        <v>279</v>
      </c>
      <c r="P76" s="40" t="s">
        <v>34</v>
      </c>
      <c r="Q76" s="40"/>
      <c r="R76" s="40"/>
    </row>
    <row r="77" s="5" customFormat="1" ht="93.6" spans="1:18">
      <c r="A77" s="40">
        <v>73</v>
      </c>
      <c r="B77" s="41" t="s">
        <v>258</v>
      </c>
      <c r="C77" s="41" t="s">
        <v>287</v>
      </c>
      <c r="D77" s="41" t="s">
        <v>39</v>
      </c>
      <c r="E77" s="40" t="s">
        <v>290</v>
      </c>
      <c r="F77" s="40" t="s">
        <v>27</v>
      </c>
      <c r="G77" s="40" t="s">
        <v>291</v>
      </c>
      <c r="H77" s="40" t="s">
        <v>29</v>
      </c>
      <c r="I77" s="40" t="s">
        <v>261</v>
      </c>
      <c r="J77" s="40" t="s">
        <v>31</v>
      </c>
      <c r="K77" s="40">
        <v>200</v>
      </c>
      <c r="L77" s="40">
        <v>200</v>
      </c>
      <c r="M77" s="40">
        <f t="shared" si="0"/>
        <v>0</v>
      </c>
      <c r="N77" s="40" t="s">
        <v>278</v>
      </c>
      <c r="O77" s="40" t="s">
        <v>279</v>
      </c>
      <c r="P77" s="40" t="s">
        <v>34</v>
      </c>
      <c r="Q77" s="40"/>
      <c r="R77" s="40"/>
    </row>
    <row r="78" s="5" customFormat="1" ht="93.6" spans="1:18">
      <c r="A78" s="40">
        <v>74</v>
      </c>
      <c r="B78" s="41" t="s">
        <v>258</v>
      </c>
      <c r="C78" s="41" t="s">
        <v>292</v>
      </c>
      <c r="D78" s="41" t="s">
        <v>39</v>
      </c>
      <c r="E78" s="40" t="s">
        <v>293</v>
      </c>
      <c r="F78" s="40" t="s">
        <v>27</v>
      </c>
      <c r="G78" s="40" t="s">
        <v>294</v>
      </c>
      <c r="H78" s="40" t="s">
        <v>29</v>
      </c>
      <c r="I78" s="40" t="s">
        <v>261</v>
      </c>
      <c r="J78" s="40" t="s">
        <v>31</v>
      </c>
      <c r="K78" s="40">
        <v>200</v>
      </c>
      <c r="L78" s="40">
        <v>200</v>
      </c>
      <c r="M78" s="40">
        <f t="shared" si="0"/>
        <v>0</v>
      </c>
      <c r="N78" s="40" t="s">
        <v>278</v>
      </c>
      <c r="O78" s="40" t="s">
        <v>279</v>
      </c>
      <c r="P78" s="40" t="s">
        <v>34</v>
      </c>
      <c r="Q78" s="40"/>
      <c r="R78" s="40"/>
    </row>
    <row r="79" s="5" customFormat="1" ht="93.6" spans="1:18">
      <c r="A79" s="40">
        <v>75</v>
      </c>
      <c r="B79" s="41" t="s">
        <v>258</v>
      </c>
      <c r="C79" s="41" t="s">
        <v>292</v>
      </c>
      <c r="D79" s="41" t="s">
        <v>39</v>
      </c>
      <c r="E79" s="40" t="s">
        <v>295</v>
      </c>
      <c r="F79" s="40" t="s">
        <v>27</v>
      </c>
      <c r="G79" s="40" t="s">
        <v>296</v>
      </c>
      <c r="H79" s="40" t="s">
        <v>29</v>
      </c>
      <c r="I79" s="40" t="s">
        <v>261</v>
      </c>
      <c r="J79" s="40" t="s">
        <v>31</v>
      </c>
      <c r="K79" s="40">
        <v>200</v>
      </c>
      <c r="L79" s="40">
        <v>200</v>
      </c>
      <c r="M79" s="40">
        <f t="shared" si="0"/>
        <v>0</v>
      </c>
      <c r="N79" s="40" t="s">
        <v>278</v>
      </c>
      <c r="O79" s="40" t="s">
        <v>279</v>
      </c>
      <c r="P79" s="40" t="s">
        <v>34</v>
      </c>
      <c r="Q79" s="40"/>
      <c r="R79" s="40"/>
    </row>
    <row r="80" s="5" customFormat="1" ht="93.6" spans="1:18">
      <c r="A80" s="40">
        <v>76</v>
      </c>
      <c r="B80" s="41" t="s">
        <v>258</v>
      </c>
      <c r="C80" s="41" t="s">
        <v>297</v>
      </c>
      <c r="D80" s="41" t="s">
        <v>25</v>
      </c>
      <c r="E80" s="40" t="s">
        <v>298</v>
      </c>
      <c r="F80" s="40" t="s">
        <v>27</v>
      </c>
      <c r="G80" s="40" t="s">
        <v>299</v>
      </c>
      <c r="H80" s="40" t="s">
        <v>29</v>
      </c>
      <c r="I80" s="40" t="s">
        <v>261</v>
      </c>
      <c r="J80" s="40" t="s">
        <v>31</v>
      </c>
      <c r="K80" s="40">
        <v>200</v>
      </c>
      <c r="L80" s="40">
        <v>200</v>
      </c>
      <c r="M80" s="40">
        <f t="shared" si="0"/>
        <v>0</v>
      </c>
      <c r="N80" s="40" t="s">
        <v>278</v>
      </c>
      <c r="O80" s="40" t="s">
        <v>279</v>
      </c>
      <c r="P80" s="40" t="s">
        <v>34</v>
      </c>
      <c r="Q80" s="40"/>
      <c r="R80" s="40"/>
    </row>
    <row r="81" s="5" customFormat="1" ht="93.6" spans="1:18">
      <c r="A81" s="40">
        <v>77</v>
      </c>
      <c r="B81" s="41" t="s">
        <v>258</v>
      </c>
      <c r="C81" s="41" t="s">
        <v>297</v>
      </c>
      <c r="D81" s="41" t="s">
        <v>25</v>
      </c>
      <c r="E81" s="40" t="s">
        <v>300</v>
      </c>
      <c r="F81" s="40" t="s">
        <v>27</v>
      </c>
      <c r="G81" s="40" t="s">
        <v>301</v>
      </c>
      <c r="H81" s="40" t="s">
        <v>29</v>
      </c>
      <c r="I81" s="40" t="s">
        <v>261</v>
      </c>
      <c r="J81" s="40" t="s">
        <v>31</v>
      </c>
      <c r="K81" s="40">
        <v>200</v>
      </c>
      <c r="L81" s="40">
        <v>200</v>
      </c>
      <c r="M81" s="40">
        <f t="shared" si="0"/>
        <v>0</v>
      </c>
      <c r="N81" s="40" t="s">
        <v>278</v>
      </c>
      <c r="O81" s="40" t="s">
        <v>279</v>
      </c>
      <c r="P81" s="40" t="s">
        <v>34</v>
      </c>
      <c r="Q81" s="40"/>
      <c r="R81" s="40"/>
    </row>
    <row r="82" s="5" customFormat="1" ht="93.6" spans="1:18">
      <c r="A82" s="40">
        <v>78</v>
      </c>
      <c r="B82" s="41" t="s">
        <v>258</v>
      </c>
      <c r="C82" s="41" t="s">
        <v>302</v>
      </c>
      <c r="D82" s="41" t="s">
        <v>39</v>
      </c>
      <c r="E82" s="40" t="s">
        <v>303</v>
      </c>
      <c r="F82" s="40" t="s">
        <v>27</v>
      </c>
      <c r="G82" s="40" t="s">
        <v>304</v>
      </c>
      <c r="H82" s="40" t="s">
        <v>29</v>
      </c>
      <c r="I82" s="40" t="s">
        <v>261</v>
      </c>
      <c r="J82" s="40" t="s">
        <v>31</v>
      </c>
      <c r="K82" s="40">
        <v>200</v>
      </c>
      <c r="L82" s="40">
        <v>200</v>
      </c>
      <c r="M82" s="40">
        <f t="shared" si="0"/>
        <v>0</v>
      </c>
      <c r="N82" s="40" t="s">
        <v>278</v>
      </c>
      <c r="O82" s="40" t="s">
        <v>279</v>
      </c>
      <c r="P82" s="40" t="s">
        <v>34</v>
      </c>
      <c r="Q82" s="40"/>
      <c r="R82" s="40"/>
    </row>
    <row r="83" s="5" customFormat="1" ht="93.6" spans="1:18">
      <c r="A83" s="40">
        <v>79</v>
      </c>
      <c r="B83" s="41" t="s">
        <v>258</v>
      </c>
      <c r="C83" s="41" t="s">
        <v>302</v>
      </c>
      <c r="D83" s="41" t="s">
        <v>39</v>
      </c>
      <c r="E83" s="40" t="s">
        <v>305</v>
      </c>
      <c r="F83" s="40" t="s">
        <v>27</v>
      </c>
      <c r="G83" s="40" t="s">
        <v>306</v>
      </c>
      <c r="H83" s="40" t="s">
        <v>29</v>
      </c>
      <c r="I83" s="40" t="s">
        <v>261</v>
      </c>
      <c r="J83" s="40" t="s">
        <v>31</v>
      </c>
      <c r="K83" s="40">
        <v>200</v>
      </c>
      <c r="L83" s="40">
        <v>200</v>
      </c>
      <c r="M83" s="40">
        <f t="shared" si="0"/>
        <v>0</v>
      </c>
      <c r="N83" s="40" t="s">
        <v>278</v>
      </c>
      <c r="O83" s="40" t="s">
        <v>279</v>
      </c>
      <c r="P83" s="40" t="s">
        <v>34</v>
      </c>
      <c r="Q83" s="40"/>
      <c r="R83" s="40"/>
    </row>
    <row r="84" s="6" customFormat="1" ht="120" customHeight="1" spans="1:18">
      <c r="A84" s="40">
        <v>80</v>
      </c>
      <c r="B84" s="41" t="s">
        <v>307</v>
      </c>
      <c r="C84" s="40" t="s">
        <v>184</v>
      </c>
      <c r="D84" s="41" t="s">
        <v>39</v>
      </c>
      <c r="E84" s="44" t="s">
        <v>308</v>
      </c>
      <c r="F84" s="40" t="s">
        <v>186</v>
      </c>
      <c r="G84" s="44" t="s">
        <v>309</v>
      </c>
      <c r="H84" s="40" t="s">
        <v>188</v>
      </c>
      <c r="I84" s="40" t="s">
        <v>310</v>
      </c>
      <c r="J84" s="40" t="s">
        <v>31</v>
      </c>
      <c r="K84" s="40">
        <v>60</v>
      </c>
      <c r="L84" s="40">
        <v>60</v>
      </c>
      <c r="M84" s="40">
        <v>0</v>
      </c>
      <c r="N84" s="40" t="s">
        <v>311</v>
      </c>
      <c r="O84" s="40" t="s">
        <v>312</v>
      </c>
      <c r="P84" s="47" t="s">
        <v>34</v>
      </c>
      <c r="Q84" s="40"/>
      <c r="R84" s="40"/>
    </row>
    <row r="85" s="6" customFormat="1" ht="182" customHeight="1" spans="1:18">
      <c r="A85" s="40">
        <v>81</v>
      </c>
      <c r="B85" s="41" t="s">
        <v>307</v>
      </c>
      <c r="C85" s="40" t="s">
        <v>313</v>
      </c>
      <c r="D85" s="41" t="s">
        <v>25</v>
      </c>
      <c r="E85" s="44" t="s">
        <v>314</v>
      </c>
      <c r="F85" s="40" t="s">
        <v>27</v>
      </c>
      <c r="G85" s="44" t="s">
        <v>315</v>
      </c>
      <c r="H85" s="40" t="s">
        <v>29</v>
      </c>
      <c r="I85" s="40" t="s">
        <v>310</v>
      </c>
      <c r="J85" s="40" t="s">
        <v>31</v>
      </c>
      <c r="K85" s="40">
        <v>19</v>
      </c>
      <c r="L85" s="40">
        <v>19</v>
      </c>
      <c r="M85" s="40">
        <v>0</v>
      </c>
      <c r="N85" s="40" t="s">
        <v>316</v>
      </c>
      <c r="O85" s="40" t="s">
        <v>317</v>
      </c>
      <c r="P85" s="47" t="s">
        <v>34</v>
      </c>
      <c r="Q85" s="40"/>
      <c r="R85" s="40"/>
    </row>
    <row r="86" s="6" customFormat="1" ht="140.4" spans="1:18">
      <c r="A86" s="40">
        <v>82</v>
      </c>
      <c r="B86" s="41" t="s">
        <v>307</v>
      </c>
      <c r="C86" s="40" t="s">
        <v>318</v>
      </c>
      <c r="D86" s="41" t="s">
        <v>25</v>
      </c>
      <c r="E86" s="44" t="s">
        <v>319</v>
      </c>
      <c r="F86" s="40" t="s">
        <v>27</v>
      </c>
      <c r="G86" s="44" t="s">
        <v>320</v>
      </c>
      <c r="H86" s="40" t="s">
        <v>29</v>
      </c>
      <c r="I86" s="40" t="s">
        <v>310</v>
      </c>
      <c r="J86" s="40" t="s">
        <v>31</v>
      </c>
      <c r="K86" s="40">
        <v>60</v>
      </c>
      <c r="L86" s="40">
        <v>60</v>
      </c>
      <c r="M86" s="40">
        <v>0</v>
      </c>
      <c r="N86" s="40" t="s">
        <v>321</v>
      </c>
      <c r="O86" s="40" t="s">
        <v>322</v>
      </c>
      <c r="P86" s="47" t="s">
        <v>34</v>
      </c>
      <c r="Q86" s="40"/>
      <c r="R86" s="40"/>
    </row>
    <row r="87" s="6" customFormat="1" ht="82" customHeight="1" spans="1:18">
      <c r="A87" s="40">
        <v>83</v>
      </c>
      <c r="B87" s="41" t="s">
        <v>307</v>
      </c>
      <c r="C87" s="40" t="s">
        <v>323</v>
      </c>
      <c r="D87" s="41" t="s">
        <v>25</v>
      </c>
      <c r="E87" s="44" t="s">
        <v>324</v>
      </c>
      <c r="F87" s="40" t="s">
        <v>27</v>
      </c>
      <c r="G87" s="44" t="s">
        <v>325</v>
      </c>
      <c r="H87" s="40" t="s">
        <v>29</v>
      </c>
      <c r="I87" s="40" t="s">
        <v>310</v>
      </c>
      <c r="J87" s="40" t="s">
        <v>31</v>
      </c>
      <c r="K87" s="40">
        <v>30</v>
      </c>
      <c r="L87" s="40">
        <v>30</v>
      </c>
      <c r="M87" s="40">
        <v>0</v>
      </c>
      <c r="N87" s="40" t="s">
        <v>326</v>
      </c>
      <c r="O87" s="40" t="s">
        <v>327</v>
      </c>
      <c r="P87" s="47" t="s">
        <v>34</v>
      </c>
      <c r="Q87" s="40"/>
      <c r="R87" s="40"/>
    </row>
    <row r="88" s="6" customFormat="1" ht="202.8" spans="1:18">
      <c r="A88" s="40">
        <v>84</v>
      </c>
      <c r="B88" s="41" t="s">
        <v>307</v>
      </c>
      <c r="C88" s="40" t="s">
        <v>318</v>
      </c>
      <c r="D88" s="41" t="s">
        <v>25</v>
      </c>
      <c r="E88" s="44" t="s">
        <v>328</v>
      </c>
      <c r="F88" s="40" t="s">
        <v>27</v>
      </c>
      <c r="G88" s="44" t="s">
        <v>329</v>
      </c>
      <c r="H88" s="40" t="s">
        <v>29</v>
      </c>
      <c r="I88" s="40" t="s">
        <v>310</v>
      </c>
      <c r="J88" s="40" t="s">
        <v>31</v>
      </c>
      <c r="K88" s="40">
        <v>35</v>
      </c>
      <c r="L88" s="40">
        <v>35</v>
      </c>
      <c r="M88" s="40">
        <v>0</v>
      </c>
      <c r="N88" s="40" t="s">
        <v>316</v>
      </c>
      <c r="O88" s="40" t="s">
        <v>330</v>
      </c>
      <c r="P88" s="47" t="s">
        <v>34</v>
      </c>
      <c r="Q88" s="40"/>
      <c r="R88" s="40"/>
    </row>
    <row r="89" s="6" customFormat="1" ht="109.2" spans="1:18">
      <c r="A89" s="40">
        <v>85</v>
      </c>
      <c r="B89" s="41" t="s">
        <v>307</v>
      </c>
      <c r="C89" s="40" t="s">
        <v>313</v>
      </c>
      <c r="D89" s="41" t="s">
        <v>25</v>
      </c>
      <c r="E89" s="44" t="s">
        <v>331</v>
      </c>
      <c r="F89" s="40" t="s">
        <v>27</v>
      </c>
      <c r="G89" s="44" t="s">
        <v>332</v>
      </c>
      <c r="H89" s="40" t="s">
        <v>29</v>
      </c>
      <c r="I89" s="40" t="s">
        <v>310</v>
      </c>
      <c r="J89" s="40" t="s">
        <v>31</v>
      </c>
      <c r="K89" s="40">
        <v>19</v>
      </c>
      <c r="L89" s="40">
        <v>19</v>
      </c>
      <c r="M89" s="40">
        <v>0</v>
      </c>
      <c r="N89" s="40" t="s">
        <v>333</v>
      </c>
      <c r="O89" s="40" t="s">
        <v>334</v>
      </c>
      <c r="P89" s="47" t="s">
        <v>34</v>
      </c>
      <c r="Q89" s="40"/>
      <c r="R89" s="40"/>
    </row>
    <row r="90" s="6" customFormat="1" ht="109.2" spans="1:18">
      <c r="A90" s="40">
        <v>86</v>
      </c>
      <c r="B90" s="41" t="s">
        <v>307</v>
      </c>
      <c r="C90" s="40" t="s">
        <v>318</v>
      </c>
      <c r="D90" s="41" t="s">
        <v>25</v>
      </c>
      <c r="E90" s="44" t="s">
        <v>335</v>
      </c>
      <c r="F90" s="40" t="s">
        <v>27</v>
      </c>
      <c r="G90" s="44" t="s">
        <v>336</v>
      </c>
      <c r="H90" s="40" t="s">
        <v>29</v>
      </c>
      <c r="I90" s="40" t="s">
        <v>310</v>
      </c>
      <c r="J90" s="40" t="s">
        <v>31</v>
      </c>
      <c r="K90" s="40">
        <v>30</v>
      </c>
      <c r="L90" s="40">
        <v>30</v>
      </c>
      <c r="M90" s="40">
        <v>0</v>
      </c>
      <c r="N90" s="40" t="s">
        <v>337</v>
      </c>
      <c r="O90" s="40" t="s">
        <v>338</v>
      </c>
      <c r="P90" s="47" t="s">
        <v>34</v>
      </c>
      <c r="Q90" s="40"/>
      <c r="R90" s="40"/>
    </row>
    <row r="91" s="6" customFormat="1" ht="109.2" spans="1:18">
      <c r="A91" s="40">
        <v>87</v>
      </c>
      <c r="B91" s="41" t="s">
        <v>307</v>
      </c>
      <c r="C91" s="40" t="s">
        <v>339</v>
      </c>
      <c r="D91" s="41" t="s">
        <v>25</v>
      </c>
      <c r="E91" s="44" t="s">
        <v>340</v>
      </c>
      <c r="F91" s="40" t="s">
        <v>27</v>
      </c>
      <c r="G91" s="44" t="s">
        <v>341</v>
      </c>
      <c r="H91" s="40" t="s">
        <v>29</v>
      </c>
      <c r="I91" s="40" t="s">
        <v>310</v>
      </c>
      <c r="J91" s="40" t="s">
        <v>31</v>
      </c>
      <c r="K91" s="40">
        <v>40</v>
      </c>
      <c r="L91" s="40">
        <v>40</v>
      </c>
      <c r="M91" s="40">
        <v>0</v>
      </c>
      <c r="N91" s="40" t="s">
        <v>342</v>
      </c>
      <c r="O91" s="40" t="s">
        <v>343</v>
      </c>
      <c r="P91" s="47" t="s">
        <v>34</v>
      </c>
      <c r="Q91" s="40"/>
      <c r="R91" s="40"/>
    </row>
    <row r="92" s="6" customFormat="1" ht="202.8" spans="1:18">
      <c r="A92" s="40">
        <v>88</v>
      </c>
      <c r="B92" s="41" t="s">
        <v>307</v>
      </c>
      <c r="C92" s="40" t="s">
        <v>318</v>
      </c>
      <c r="D92" s="41" t="s">
        <v>25</v>
      </c>
      <c r="E92" s="44" t="s">
        <v>344</v>
      </c>
      <c r="F92" s="40" t="s">
        <v>27</v>
      </c>
      <c r="G92" s="44" t="s">
        <v>345</v>
      </c>
      <c r="H92" s="40" t="s">
        <v>29</v>
      </c>
      <c r="I92" s="40" t="s">
        <v>310</v>
      </c>
      <c r="J92" s="40" t="s">
        <v>31</v>
      </c>
      <c r="K92" s="40">
        <v>8.5</v>
      </c>
      <c r="L92" s="40">
        <v>8.5</v>
      </c>
      <c r="M92" s="40">
        <v>0</v>
      </c>
      <c r="N92" s="40" t="s">
        <v>346</v>
      </c>
      <c r="O92" s="40" t="s">
        <v>347</v>
      </c>
      <c r="P92" s="47" t="s">
        <v>34</v>
      </c>
      <c r="Q92" s="40"/>
      <c r="R92" s="40"/>
    </row>
    <row r="93" s="6" customFormat="1" ht="109.2" spans="1:18">
      <c r="A93" s="40">
        <v>89</v>
      </c>
      <c r="B93" s="41" t="s">
        <v>307</v>
      </c>
      <c r="C93" s="40" t="s">
        <v>348</v>
      </c>
      <c r="D93" s="41" t="s">
        <v>25</v>
      </c>
      <c r="E93" s="44" t="s">
        <v>349</v>
      </c>
      <c r="F93" s="40" t="s">
        <v>27</v>
      </c>
      <c r="G93" s="44" t="s">
        <v>350</v>
      </c>
      <c r="H93" s="40" t="s">
        <v>29</v>
      </c>
      <c r="I93" s="40" t="s">
        <v>310</v>
      </c>
      <c r="J93" s="40" t="s">
        <v>31</v>
      </c>
      <c r="K93" s="40">
        <v>95</v>
      </c>
      <c r="L93" s="40">
        <v>95</v>
      </c>
      <c r="M93" s="40">
        <v>0</v>
      </c>
      <c r="N93" s="40" t="s">
        <v>351</v>
      </c>
      <c r="O93" s="40" t="s">
        <v>352</v>
      </c>
      <c r="P93" s="47" t="s">
        <v>34</v>
      </c>
      <c r="Q93" s="40"/>
      <c r="R93" s="40"/>
    </row>
    <row r="94" s="6" customFormat="1" ht="124.8" spans="1:18">
      <c r="A94" s="40">
        <v>90</v>
      </c>
      <c r="B94" s="41" t="s">
        <v>307</v>
      </c>
      <c r="C94" s="40" t="s">
        <v>318</v>
      </c>
      <c r="D94" s="41" t="s">
        <v>25</v>
      </c>
      <c r="E94" s="44" t="s">
        <v>353</v>
      </c>
      <c r="F94" s="40" t="s">
        <v>27</v>
      </c>
      <c r="G94" s="44" t="s">
        <v>354</v>
      </c>
      <c r="H94" s="40" t="s">
        <v>29</v>
      </c>
      <c r="I94" s="40" t="s">
        <v>310</v>
      </c>
      <c r="J94" s="40" t="s">
        <v>31</v>
      </c>
      <c r="K94" s="40">
        <v>8.5</v>
      </c>
      <c r="L94" s="40">
        <v>8.5</v>
      </c>
      <c r="M94" s="40">
        <v>0</v>
      </c>
      <c r="N94" s="40" t="s">
        <v>355</v>
      </c>
      <c r="O94" s="40" t="s">
        <v>356</v>
      </c>
      <c r="P94" s="47" t="s">
        <v>34</v>
      </c>
      <c r="Q94" s="40"/>
      <c r="R94" s="40"/>
    </row>
    <row r="95" s="6" customFormat="1" ht="103" customHeight="1" spans="1:18">
      <c r="A95" s="40">
        <v>91</v>
      </c>
      <c r="B95" s="41" t="s">
        <v>307</v>
      </c>
      <c r="C95" s="40" t="s">
        <v>318</v>
      </c>
      <c r="D95" s="41" t="s">
        <v>25</v>
      </c>
      <c r="E95" s="44" t="s">
        <v>357</v>
      </c>
      <c r="F95" s="40" t="s">
        <v>27</v>
      </c>
      <c r="G95" s="44" t="s">
        <v>358</v>
      </c>
      <c r="H95" s="40" t="s">
        <v>29</v>
      </c>
      <c r="I95" s="40" t="s">
        <v>310</v>
      </c>
      <c r="J95" s="40" t="s">
        <v>31</v>
      </c>
      <c r="K95" s="40">
        <v>80</v>
      </c>
      <c r="L95" s="40">
        <v>80</v>
      </c>
      <c r="M95" s="40">
        <v>0</v>
      </c>
      <c r="N95" s="40" t="s">
        <v>359</v>
      </c>
      <c r="O95" s="40" t="s">
        <v>360</v>
      </c>
      <c r="P95" s="47" t="s">
        <v>34</v>
      </c>
      <c r="Q95" s="40"/>
      <c r="R95" s="40"/>
    </row>
    <row r="96" s="6" customFormat="1" ht="140.4" spans="1:18">
      <c r="A96" s="40">
        <v>92</v>
      </c>
      <c r="B96" s="41" t="s">
        <v>307</v>
      </c>
      <c r="C96" s="40" t="s">
        <v>313</v>
      </c>
      <c r="D96" s="41" t="s">
        <v>25</v>
      </c>
      <c r="E96" s="44" t="s">
        <v>361</v>
      </c>
      <c r="F96" s="40" t="s">
        <v>27</v>
      </c>
      <c r="G96" s="44" t="s">
        <v>362</v>
      </c>
      <c r="H96" s="40" t="s">
        <v>29</v>
      </c>
      <c r="I96" s="40" t="s">
        <v>310</v>
      </c>
      <c r="J96" s="40" t="s">
        <v>31</v>
      </c>
      <c r="K96" s="40">
        <v>82</v>
      </c>
      <c r="L96" s="40">
        <v>82</v>
      </c>
      <c r="M96" s="40">
        <v>0</v>
      </c>
      <c r="N96" s="40" t="s">
        <v>363</v>
      </c>
      <c r="O96" s="40" t="s">
        <v>364</v>
      </c>
      <c r="P96" s="47" t="s">
        <v>34</v>
      </c>
      <c r="Q96" s="40"/>
      <c r="R96" s="40"/>
    </row>
    <row r="97" s="6" customFormat="1" ht="156" spans="1:18">
      <c r="A97" s="40">
        <v>93</v>
      </c>
      <c r="B97" s="41" t="s">
        <v>307</v>
      </c>
      <c r="C97" s="40" t="s">
        <v>313</v>
      </c>
      <c r="D97" s="41" t="s">
        <v>25</v>
      </c>
      <c r="E97" s="44" t="s">
        <v>365</v>
      </c>
      <c r="F97" s="40" t="s">
        <v>27</v>
      </c>
      <c r="G97" s="44" t="s">
        <v>366</v>
      </c>
      <c r="H97" s="40" t="s">
        <v>29</v>
      </c>
      <c r="I97" s="40" t="s">
        <v>310</v>
      </c>
      <c r="J97" s="40" t="s">
        <v>31</v>
      </c>
      <c r="K97" s="40">
        <v>80</v>
      </c>
      <c r="L97" s="40">
        <v>80</v>
      </c>
      <c r="M97" s="40">
        <v>0</v>
      </c>
      <c r="N97" s="40" t="s">
        <v>367</v>
      </c>
      <c r="O97" s="40" t="s">
        <v>368</v>
      </c>
      <c r="P97" s="47" t="s">
        <v>34</v>
      </c>
      <c r="Q97" s="40"/>
      <c r="R97" s="40"/>
    </row>
    <row r="98" s="6" customFormat="1" ht="93.6" spans="1:18">
      <c r="A98" s="40">
        <v>94</v>
      </c>
      <c r="B98" s="41" t="s">
        <v>307</v>
      </c>
      <c r="C98" s="40" t="s">
        <v>184</v>
      </c>
      <c r="D98" s="41" t="s">
        <v>39</v>
      </c>
      <c r="E98" s="44" t="s">
        <v>369</v>
      </c>
      <c r="F98" s="40" t="s">
        <v>27</v>
      </c>
      <c r="G98" s="44" t="s">
        <v>370</v>
      </c>
      <c r="H98" s="40" t="s">
        <v>29</v>
      </c>
      <c r="I98" s="40" t="s">
        <v>310</v>
      </c>
      <c r="J98" s="40" t="s">
        <v>31</v>
      </c>
      <c r="K98" s="40">
        <v>395</v>
      </c>
      <c r="L98" s="40">
        <v>395</v>
      </c>
      <c r="M98" s="40">
        <v>0</v>
      </c>
      <c r="N98" s="40" t="s">
        <v>371</v>
      </c>
      <c r="O98" s="40" t="s">
        <v>372</v>
      </c>
      <c r="P98" s="47" t="s">
        <v>34</v>
      </c>
      <c r="Q98" s="40"/>
      <c r="R98" s="40"/>
    </row>
    <row r="99" s="7" customFormat="1" ht="109.2" spans="1:18">
      <c r="A99" s="40">
        <v>95</v>
      </c>
      <c r="B99" s="41" t="s">
        <v>307</v>
      </c>
      <c r="C99" s="44" t="s">
        <v>373</v>
      </c>
      <c r="D99" s="40" t="s">
        <v>25</v>
      </c>
      <c r="E99" s="44" t="s">
        <v>374</v>
      </c>
      <c r="F99" s="40" t="s">
        <v>27</v>
      </c>
      <c r="G99" s="42" t="s">
        <v>375</v>
      </c>
      <c r="H99" s="40" t="s">
        <v>29</v>
      </c>
      <c r="I99" s="40" t="s">
        <v>310</v>
      </c>
      <c r="J99" s="40" t="s">
        <v>31</v>
      </c>
      <c r="K99" s="40">
        <v>45</v>
      </c>
      <c r="L99" s="40">
        <v>45</v>
      </c>
      <c r="M99" s="40">
        <v>0</v>
      </c>
      <c r="N99" s="40" t="s">
        <v>376</v>
      </c>
      <c r="O99" s="40" t="s">
        <v>377</v>
      </c>
      <c r="P99" s="47" t="s">
        <v>34</v>
      </c>
      <c r="Q99" s="40"/>
      <c r="R99" s="40"/>
    </row>
    <row r="100" s="6" customFormat="1" ht="109.2" spans="1:18">
      <c r="A100" s="40">
        <v>96</v>
      </c>
      <c r="B100" s="41" t="s">
        <v>307</v>
      </c>
      <c r="C100" s="44" t="s">
        <v>373</v>
      </c>
      <c r="D100" s="40" t="s">
        <v>25</v>
      </c>
      <c r="E100" s="44" t="s">
        <v>378</v>
      </c>
      <c r="F100" s="40" t="s">
        <v>27</v>
      </c>
      <c r="G100" s="44" t="s">
        <v>379</v>
      </c>
      <c r="H100" s="40" t="s">
        <v>29</v>
      </c>
      <c r="I100" s="40" t="s">
        <v>310</v>
      </c>
      <c r="J100" s="40" t="s">
        <v>31</v>
      </c>
      <c r="K100" s="40">
        <v>50</v>
      </c>
      <c r="L100" s="40">
        <v>50</v>
      </c>
      <c r="M100" s="40">
        <v>0</v>
      </c>
      <c r="N100" s="40" t="s">
        <v>380</v>
      </c>
      <c r="O100" s="40" t="s">
        <v>381</v>
      </c>
      <c r="P100" s="47" t="s">
        <v>34</v>
      </c>
      <c r="Q100" s="40"/>
      <c r="R100" s="40"/>
    </row>
    <row r="101" s="6" customFormat="1" ht="109.2" spans="1:18">
      <c r="A101" s="40">
        <v>97</v>
      </c>
      <c r="B101" s="41" t="s">
        <v>307</v>
      </c>
      <c r="C101" s="44" t="s">
        <v>373</v>
      </c>
      <c r="D101" s="40" t="s">
        <v>25</v>
      </c>
      <c r="E101" s="44" t="s">
        <v>382</v>
      </c>
      <c r="F101" s="40" t="s">
        <v>27</v>
      </c>
      <c r="G101" s="44" t="s">
        <v>383</v>
      </c>
      <c r="H101" s="40" t="s">
        <v>29</v>
      </c>
      <c r="I101" s="40" t="s">
        <v>310</v>
      </c>
      <c r="J101" s="40" t="s">
        <v>31</v>
      </c>
      <c r="K101" s="40">
        <v>70</v>
      </c>
      <c r="L101" s="40">
        <v>70</v>
      </c>
      <c r="M101" s="40">
        <v>0</v>
      </c>
      <c r="N101" s="40" t="s">
        <v>384</v>
      </c>
      <c r="O101" s="40" t="s">
        <v>385</v>
      </c>
      <c r="P101" s="47" t="s">
        <v>34</v>
      </c>
      <c r="Q101" s="40"/>
      <c r="R101" s="40"/>
    </row>
    <row r="102" s="6" customFormat="1" ht="109.2" spans="1:18">
      <c r="A102" s="40">
        <v>98</v>
      </c>
      <c r="B102" s="41" t="s">
        <v>307</v>
      </c>
      <c r="C102" s="40" t="s">
        <v>339</v>
      </c>
      <c r="D102" s="41" t="s">
        <v>25</v>
      </c>
      <c r="E102" s="44" t="s">
        <v>386</v>
      </c>
      <c r="F102" s="40" t="s">
        <v>27</v>
      </c>
      <c r="G102" s="44" t="s">
        <v>387</v>
      </c>
      <c r="H102" s="40" t="s">
        <v>29</v>
      </c>
      <c r="I102" s="40" t="s">
        <v>310</v>
      </c>
      <c r="J102" s="40" t="s">
        <v>31</v>
      </c>
      <c r="K102" s="40">
        <v>48</v>
      </c>
      <c r="L102" s="40">
        <v>48</v>
      </c>
      <c r="M102" s="40">
        <v>0</v>
      </c>
      <c r="N102" s="40" t="s">
        <v>388</v>
      </c>
      <c r="O102" s="40" t="s">
        <v>389</v>
      </c>
      <c r="P102" s="47" t="s">
        <v>34</v>
      </c>
      <c r="Q102" s="40"/>
      <c r="R102" s="40"/>
    </row>
    <row r="103" s="6" customFormat="1" ht="109.2" spans="1:18">
      <c r="A103" s="40">
        <v>99</v>
      </c>
      <c r="B103" s="41" t="s">
        <v>307</v>
      </c>
      <c r="C103" s="40" t="s">
        <v>339</v>
      </c>
      <c r="D103" s="41" t="s">
        <v>25</v>
      </c>
      <c r="E103" s="44" t="s">
        <v>390</v>
      </c>
      <c r="F103" s="40" t="s">
        <v>27</v>
      </c>
      <c r="G103" s="44" t="s">
        <v>391</v>
      </c>
      <c r="H103" s="40" t="s">
        <v>29</v>
      </c>
      <c r="I103" s="40" t="s">
        <v>310</v>
      </c>
      <c r="J103" s="40" t="s">
        <v>31</v>
      </c>
      <c r="K103" s="40">
        <v>11</v>
      </c>
      <c r="L103" s="40">
        <v>11</v>
      </c>
      <c r="M103" s="40">
        <v>0</v>
      </c>
      <c r="N103" s="40" t="s">
        <v>392</v>
      </c>
      <c r="O103" s="40" t="s">
        <v>393</v>
      </c>
      <c r="P103" s="47" t="s">
        <v>34</v>
      </c>
      <c r="Q103" s="40"/>
      <c r="R103" s="40"/>
    </row>
    <row r="104" s="6" customFormat="1" ht="119" customHeight="1" spans="1:18">
      <c r="A104" s="40">
        <v>100</v>
      </c>
      <c r="B104" s="41" t="s">
        <v>307</v>
      </c>
      <c r="C104" s="40" t="s">
        <v>339</v>
      </c>
      <c r="D104" s="41" t="s">
        <v>25</v>
      </c>
      <c r="E104" s="44" t="s">
        <v>394</v>
      </c>
      <c r="F104" s="40" t="s">
        <v>27</v>
      </c>
      <c r="G104" s="44" t="s">
        <v>395</v>
      </c>
      <c r="H104" s="40" t="s">
        <v>29</v>
      </c>
      <c r="I104" s="40" t="s">
        <v>310</v>
      </c>
      <c r="J104" s="40" t="s">
        <v>31</v>
      </c>
      <c r="K104" s="40">
        <v>30</v>
      </c>
      <c r="L104" s="40">
        <v>30</v>
      </c>
      <c r="M104" s="40">
        <v>0</v>
      </c>
      <c r="N104" s="40" t="s">
        <v>396</v>
      </c>
      <c r="O104" s="40" t="s">
        <v>397</v>
      </c>
      <c r="P104" s="47" t="s">
        <v>34</v>
      </c>
      <c r="Q104" s="40"/>
      <c r="R104" s="40"/>
    </row>
    <row r="105" s="6" customFormat="1" ht="109.2" spans="1:18">
      <c r="A105" s="40">
        <v>101</v>
      </c>
      <c r="B105" s="41" t="s">
        <v>307</v>
      </c>
      <c r="C105" s="40" t="s">
        <v>339</v>
      </c>
      <c r="D105" s="41" t="s">
        <v>25</v>
      </c>
      <c r="E105" s="44" t="s">
        <v>398</v>
      </c>
      <c r="F105" s="40" t="s">
        <v>27</v>
      </c>
      <c r="G105" s="44" t="s">
        <v>399</v>
      </c>
      <c r="H105" s="40" t="s">
        <v>29</v>
      </c>
      <c r="I105" s="40" t="s">
        <v>310</v>
      </c>
      <c r="J105" s="40" t="s">
        <v>31</v>
      </c>
      <c r="K105" s="40">
        <v>54.5</v>
      </c>
      <c r="L105" s="45">
        <v>54.5</v>
      </c>
      <c r="M105" s="40">
        <v>0</v>
      </c>
      <c r="N105" s="40" t="s">
        <v>400</v>
      </c>
      <c r="O105" s="40" t="s">
        <v>401</v>
      </c>
      <c r="P105" s="47" t="s">
        <v>34</v>
      </c>
      <c r="Q105" s="40"/>
      <c r="R105" s="40"/>
    </row>
    <row r="106" s="6" customFormat="1" ht="109.2" spans="1:18">
      <c r="A106" s="40">
        <v>102</v>
      </c>
      <c r="B106" s="41" t="s">
        <v>307</v>
      </c>
      <c r="C106" s="40" t="s">
        <v>318</v>
      </c>
      <c r="D106" s="40" t="s">
        <v>25</v>
      </c>
      <c r="E106" s="44" t="s">
        <v>402</v>
      </c>
      <c r="F106" s="40" t="s">
        <v>27</v>
      </c>
      <c r="G106" s="42" t="s">
        <v>403</v>
      </c>
      <c r="H106" s="40" t="s">
        <v>29</v>
      </c>
      <c r="I106" s="40" t="s">
        <v>310</v>
      </c>
      <c r="J106" s="40" t="s">
        <v>31</v>
      </c>
      <c r="K106" s="40">
        <v>98</v>
      </c>
      <c r="L106" s="40">
        <v>98</v>
      </c>
      <c r="M106" s="40">
        <v>0</v>
      </c>
      <c r="N106" s="40" t="s">
        <v>404</v>
      </c>
      <c r="O106" s="40" t="s">
        <v>405</v>
      </c>
      <c r="P106" s="47" t="s">
        <v>34</v>
      </c>
      <c r="Q106" s="40"/>
      <c r="R106" s="40"/>
    </row>
    <row r="107" s="6" customFormat="1" ht="171.6" spans="1:18">
      <c r="A107" s="40">
        <v>103</v>
      </c>
      <c r="B107" s="41" t="s">
        <v>307</v>
      </c>
      <c r="C107" s="40" t="s">
        <v>318</v>
      </c>
      <c r="D107" s="40" t="s">
        <v>25</v>
      </c>
      <c r="E107" s="44" t="s">
        <v>406</v>
      </c>
      <c r="F107" s="40" t="s">
        <v>27</v>
      </c>
      <c r="G107" s="42" t="s">
        <v>407</v>
      </c>
      <c r="H107" s="40" t="s">
        <v>29</v>
      </c>
      <c r="I107" s="40" t="s">
        <v>310</v>
      </c>
      <c r="J107" s="40" t="s">
        <v>31</v>
      </c>
      <c r="K107" s="40">
        <v>198</v>
      </c>
      <c r="L107" s="40">
        <v>198</v>
      </c>
      <c r="M107" s="40">
        <v>0</v>
      </c>
      <c r="N107" s="40" t="s">
        <v>408</v>
      </c>
      <c r="O107" s="40" t="s">
        <v>409</v>
      </c>
      <c r="P107" s="47" t="s">
        <v>34</v>
      </c>
      <c r="Q107" s="40"/>
      <c r="R107" s="40"/>
    </row>
    <row r="108" s="6" customFormat="1" ht="171.6" spans="1:18">
      <c r="A108" s="40">
        <v>104</v>
      </c>
      <c r="B108" s="41" t="s">
        <v>307</v>
      </c>
      <c r="C108" s="40" t="s">
        <v>318</v>
      </c>
      <c r="D108" s="40" t="s">
        <v>25</v>
      </c>
      <c r="E108" s="44" t="s">
        <v>410</v>
      </c>
      <c r="F108" s="40" t="s">
        <v>27</v>
      </c>
      <c r="G108" s="44" t="s">
        <v>411</v>
      </c>
      <c r="H108" s="40" t="s">
        <v>29</v>
      </c>
      <c r="I108" s="40" t="s">
        <v>310</v>
      </c>
      <c r="J108" s="40" t="s">
        <v>31</v>
      </c>
      <c r="K108" s="40">
        <v>99</v>
      </c>
      <c r="L108" s="40">
        <v>99</v>
      </c>
      <c r="M108" s="40">
        <v>0</v>
      </c>
      <c r="N108" s="40" t="s">
        <v>412</v>
      </c>
      <c r="O108" s="40" t="s">
        <v>413</v>
      </c>
      <c r="P108" s="47" t="s">
        <v>34</v>
      </c>
      <c r="Q108" s="40"/>
      <c r="R108" s="40"/>
    </row>
    <row r="109" s="6" customFormat="1" ht="156" spans="1:18">
      <c r="A109" s="40">
        <v>105</v>
      </c>
      <c r="B109" s="41" t="s">
        <v>307</v>
      </c>
      <c r="C109" s="40" t="s">
        <v>313</v>
      </c>
      <c r="D109" s="41" t="s">
        <v>25</v>
      </c>
      <c r="E109" s="44" t="s">
        <v>414</v>
      </c>
      <c r="F109" s="40" t="s">
        <v>27</v>
      </c>
      <c r="G109" s="44" t="s">
        <v>415</v>
      </c>
      <c r="H109" s="40" t="s">
        <v>29</v>
      </c>
      <c r="I109" s="40" t="s">
        <v>310</v>
      </c>
      <c r="J109" s="40" t="s">
        <v>31</v>
      </c>
      <c r="K109" s="40">
        <v>99</v>
      </c>
      <c r="L109" s="40">
        <v>99</v>
      </c>
      <c r="M109" s="40">
        <v>0</v>
      </c>
      <c r="N109" s="40" t="s">
        <v>416</v>
      </c>
      <c r="O109" s="40" t="s">
        <v>417</v>
      </c>
      <c r="P109" s="47" t="s">
        <v>34</v>
      </c>
      <c r="Q109" s="40"/>
      <c r="R109" s="40"/>
    </row>
    <row r="110" s="6" customFormat="1" ht="85" customHeight="1" spans="1:18">
      <c r="A110" s="40">
        <v>106</v>
      </c>
      <c r="B110" s="41" t="s">
        <v>307</v>
      </c>
      <c r="C110" s="40" t="s">
        <v>323</v>
      </c>
      <c r="D110" s="41" t="s">
        <v>25</v>
      </c>
      <c r="E110" s="44" t="s">
        <v>418</v>
      </c>
      <c r="F110" s="40" t="s">
        <v>27</v>
      </c>
      <c r="G110" s="44" t="s">
        <v>419</v>
      </c>
      <c r="H110" s="40" t="s">
        <v>29</v>
      </c>
      <c r="I110" s="40" t="s">
        <v>310</v>
      </c>
      <c r="J110" s="40" t="s">
        <v>31</v>
      </c>
      <c r="K110" s="40">
        <v>99</v>
      </c>
      <c r="L110" s="40">
        <v>99</v>
      </c>
      <c r="M110" s="40">
        <v>0</v>
      </c>
      <c r="N110" s="40" t="s">
        <v>416</v>
      </c>
      <c r="O110" s="40" t="s">
        <v>420</v>
      </c>
      <c r="P110" s="47" t="s">
        <v>34</v>
      </c>
      <c r="Q110" s="40"/>
      <c r="R110" s="40"/>
    </row>
    <row r="111" s="6" customFormat="1" ht="109.2" spans="1:18">
      <c r="A111" s="40">
        <v>107</v>
      </c>
      <c r="B111" s="41" t="s">
        <v>307</v>
      </c>
      <c r="C111" s="40" t="s">
        <v>313</v>
      </c>
      <c r="D111" s="41" t="s">
        <v>25</v>
      </c>
      <c r="E111" s="44" t="s">
        <v>421</v>
      </c>
      <c r="F111" s="40" t="s">
        <v>27</v>
      </c>
      <c r="G111" s="44" t="s">
        <v>422</v>
      </c>
      <c r="H111" s="40" t="s">
        <v>29</v>
      </c>
      <c r="I111" s="40" t="s">
        <v>310</v>
      </c>
      <c r="J111" s="40" t="s">
        <v>31</v>
      </c>
      <c r="K111" s="40">
        <v>55</v>
      </c>
      <c r="L111" s="40">
        <v>55</v>
      </c>
      <c r="M111" s="40">
        <v>0</v>
      </c>
      <c r="N111" s="40" t="s">
        <v>423</v>
      </c>
      <c r="O111" s="40" t="s">
        <v>417</v>
      </c>
      <c r="P111" s="47" t="s">
        <v>34</v>
      </c>
      <c r="Q111" s="40"/>
      <c r="R111" s="40"/>
    </row>
    <row r="112" s="6" customFormat="1" ht="109.2" spans="1:18">
      <c r="A112" s="40">
        <v>108</v>
      </c>
      <c r="B112" s="41" t="s">
        <v>307</v>
      </c>
      <c r="C112" s="40" t="s">
        <v>323</v>
      </c>
      <c r="D112" s="41" t="s">
        <v>25</v>
      </c>
      <c r="E112" s="44" t="s">
        <v>424</v>
      </c>
      <c r="F112" s="40" t="s">
        <v>27</v>
      </c>
      <c r="G112" s="44" t="s">
        <v>425</v>
      </c>
      <c r="H112" s="40" t="s">
        <v>29</v>
      </c>
      <c r="I112" s="40" t="s">
        <v>310</v>
      </c>
      <c r="J112" s="40" t="s">
        <v>31</v>
      </c>
      <c r="K112" s="40">
        <v>55</v>
      </c>
      <c r="L112" s="40">
        <v>55</v>
      </c>
      <c r="M112" s="40">
        <v>0</v>
      </c>
      <c r="N112" s="40" t="s">
        <v>426</v>
      </c>
      <c r="O112" s="40" t="s">
        <v>427</v>
      </c>
      <c r="P112" s="47" t="s">
        <v>34</v>
      </c>
      <c r="Q112" s="40"/>
      <c r="R112" s="40"/>
    </row>
    <row r="113" s="6" customFormat="1" ht="109.2" spans="1:18">
      <c r="A113" s="40">
        <v>109</v>
      </c>
      <c r="B113" s="41" t="s">
        <v>307</v>
      </c>
      <c r="C113" s="40" t="s">
        <v>184</v>
      </c>
      <c r="D113" s="41" t="s">
        <v>39</v>
      </c>
      <c r="E113" s="44" t="s">
        <v>428</v>
      </c>
      <c r="F113" s="40" t="s">
        <v>27</v>
      </c>
      <c r="G113" s="44" t="s">
        <v>429</v>
      </c>
      <c r="H113" s="40" t="s">
        <v>29</v>
      </c>
      <c r="I113" s="40" t="s">
        <v>310</v>
      </c>
      <c r="J113" s="40" t="s">
        <v>31</v>
      </c>
      <c r="K113" s="40">
        <v>43.1</v>
      </c>
      <c r="L113" s="40">
        <v>43.1</v>
      </c>
      <c r="M113" s="40">
        <v>0</v>
      </c>
      <c r="N113" s="40" t="s">
        <v>430</v>
      </c>
      <c r="O113" s="40" t="s">
        <v>431</v>
      </c>
      <c r="P113" s="47" t="s">
        <v>34</v>
      </c>
      <c r="Q113" s="40"/>
      <c r="R113" s="40"/>
    </row>
    <row r="114" s="6" customFormat="1" ht="93.6" spans="1:18">
      <c r="A114" s="40">
        <v>110</v>
      </c>
      <c r="B114" s="41" t="s">
        <v>307</v>
      </c>
      <c r="C114" s="40" t="s">
        <v>184</v>
      </c>
      <c r="D114" s="41" t="s">
        <v>39</v>
      </c>
      <c r="E114" s="44" t="s">
        <v>432</v>
      </c>
      <c r="F114" s="40" t="s">
        <v>27</v>
      </c>
      <c r="G114" s="44" t="s">
        <v>433</v>
      </c>
      <c r="H114" s="40" t="s">
        <v>29</v>
      </c>
      <c r="I114" s="40" t="s">
        <v>310</v>
      </c>
      <c r="J114" s="40" t="s">
        <v>31</v>
      </c>
      <c r="K114" s="40">
        <v>150</v>
      </c>
      <c r="L114" s="40">
        <v>150</v>
      </c>
      <c r="M114" s="40">
        <v>0</v>
      </c>
      <c r="N114" s="40" t="s">
        <v>434</v>
      </c>
      <c r="O114" s="40" t="s">
        <v>431</v>
      </c>
      <c r="P114" s="47" t="s">
        <v>34</v>
      </c>
      <c r="Q114" s="40"/>
      <c r="R114" s="40"/>
    </row>
    <row r="115" s="3" customFormat="1" ht="62.4" spans="1:18">
      <c r="A115" s="40">
        <v>111</v>
      </c>
      <c r="B115" s="40" t="s">
        <v>435</v>
      </c>
      <c r="C115" s="40" t="s">
        <v>436</v>
      </c>
      <c r="D115" s="40" t="s">
        <v>184</v>
      </c>
      <c r="E115" s="40" t="s">
        <v>437</v>
      </c>
      <c r="F115" s="40" t="s">
        <v>438</v>
      </c>
      <c r="G115" s="40" t="s">
        <v>439</v>
      </c>
      <c r="H115" s="40" t="s">
        <v>440</v>
      </c>
      <c r="I115" s="40" t="s">
        <v>441</v>
      </c>
      <c r="J115" s="40" t="s">
        <v>31</v>
      </c>
      <c r="K115" s="40">
        <v>5</v>
      </c>
      <c r="L115" s="40">
        <v>5</v>
      </c>
      <c r="M115" s="40">
        <v>0</v>
      </c>
      <c r="N115" s="40" t="s">
        <v>442</v>
      </c>
      <c r="O115" s="40" t="s">
        <v>443</v>
      </c>
      <c r="P115" s="40" t="s">
        <v>34</v>
      </c>
      <c r="Q115" s="40"/>
      <c r="R115" s="40"/>
    </row>
    <row r="116" s="3" customFormat="1" ht="171" customHeight="1" spans="1:18">
      <c r="A116" s="40">
        <v>112</v>
      </c>
      <c r="B116" s="40" t="s">
        <v>435</v>
      </c>
      <c r="C116" s="45" t="s">
        <v>184</v>
      </c>
      <c r="D116" s="45" t="s">
        <v>184</v>
      </c>
      <c r="E116" s="40" t="s">
        <v>444</v>
      </c>
      <c r="F116" s="40" t="s">
        <v>186</v>
      </c>
      <c r="G116" s="40" t="s">
        <v>445</v>
      </c>
      <c r="H116" s="40" t="s">
        <v>188</v>
      </c>
      <c r="I116" s="40" t="s">
        <v>446</v>
      </c>
      <c r="J116" s="40" t="s">
        <v>31</v>
      </c>
      <c r="K116" s="40">
        <v>170</v>
      </c>
      <c r="L116" s="40">
        <v>170</v>
      </c>
      <c r="M116" s="40">
        <v>0</v>
      </c>
      <c r="N116" s="40" t="s">
        <v>447</v>
      </c>
      <c r="O116" s="40" t="s">
        <v>448</v>
      </c>
      <c r="P116" s="40" t="s">
        <v>34</v>
      </c>
      <c r="Q116" s="40"/>
      <c r="R116" s="40"/>
    </row>
    <row r="117" s="4" customFormat="1" ht="62.4" spans="1:18">
      <c r="A117" s="40">
        <v>113</v>
      </c>
      <c r="B117" s="40" t="s">
        <v>435</v>
      </c>
      <c r="C117" s="40" t="s">
        <v>184</v>
      </c>
      <c r="D117" s="40" t="s">
        <v>184</v>
      </c>
      <c r="E117" s="40" t="s">
        <v>449</v>
      </c>
      <c r="F117" s="40" t="s">
        <v>27</v>
      </c>
      <c r="G117" s="40" t="s">
        <v>450</v>
      </c>
      <c r="H117" s="40" t="s">
        <v>29</v>
      </c>
      <c r="I117" s="40" t="s">
        <v>446</v>
      </c>
      <c r="J117" s="40" t="s">
        <v>31</v>
      </c>
      <c r="K117" s="40">
        <v>50</v>
      </c>
      <c r="L117" s="40">
        <v>50</v>
      </c>
      <c r="M117" s="40">
        <v>0</v>
      </c>
      <c r="N117" s="40" t="s">
        <v>451</v>
      </c>
      <c r="O117" s="40" t="s">
        <v>452</v>
      </c>
      <c r="P117" s="40" t="s">
        <v>34</v>
      </c>
      <c r="Q117" s="40"/>
      <c r="R117" s="40"/>
    </row>
    <row r="118" s="8" customFormat="1" ht="109.2" spans="1:18">
      <c r="A118" s="40">
        <v>114</v>
      </c>
      <c r="B118" s="45" t="s">
        <v>435</v>
      </c>
      <c r="C118" s="45" t="s">
        <v>184</v>
      </c>
      <c r="D118" s="45" t="s">
        <v>184</v>
      </c>
      <c r="E118" s="45" t="s">
        <v>453</v>
      </c>
      <c r="F118" s="45" t="s">
        <v>27</v>
      </c>
      <c r="G118" s="45" t="s">
        <v>454</v>
      </c>
      <c r="H118" s="40" t="s">
        <v>29</v>
      </c>
      <c r="I118" s="40" t="s">
        <v>446</v>
      </c>
      <c r="J118" s="40" t="s">
        <v>31</v>
      </c>
      <c r="K118" s="45">
        <v>80</v>
      </c>
      <c r="L118" s="45">
        <v>80</v>
      </c>
      <c r="M118" s="40">
        <v>0</v>
      </c>
      <c r="N118" s="45" t="s">
        <v>455</v>
      </c>
      <c r="O118" s="40" t="s">
        <v>456</v>
      </c>
      <c r="P118" s="40" t="s">
        <v>34</v>
      </c>
      <c r="Q118" s="40"/>
      <c r="R118" s="40"/>
    </row>
    <row r="119" s="3" customFormat="1" ht="78" spans="1:18">
      <c r="A119" s="40">
        <v>115</v>
      </c>
      <c r="B119" s="40" t="s">
        <v>435</v>
      </c>
      <c r="C119" s="41" t="s">
        <v>457</v>
      </c>
      <c r="D119" s="41" t="s">
        <v>184</v>
      </c>
      <c r="E119" s="40" t="s">
        <v>458</v>
      </c>
      <c r="F119" s="40" t="s">
        <v>104</v>
      </c>
      <c r="G119" s="40" t="s">
        <v>459</v>
      </c>
      <c r="H119" s="40" t="s">
        <v>106</v>
      </c>
      <c r="I119" s="40" t="s">
        <v>446</v>
      </c>
      <c r="J119" s="40" t="s">
        <v>31</v>
      </c>
      <c r="K119" s="40">
        <v>300</v>
      </c>
      <c r="L119" s="40">
        <v>300</v>
      </c>
      <c r="M119" s="40">
        <v>0</v>
      </c>
      <c r="N119" s="40" t="s">
        <v>273</v>
      </c>
      <c r="O119" s="40" t="s">
        <v>460</v>
      </c>
      <c r="P119" s="40" t="s">
        <v>34</v>
      </c>
      <c r="Q119" s="40"/>
      <c r="R119" s="40"/>
    </row>
    <row r="120" s="3" customFormat="1" ht="216" customHeight="1" spans="1:18">
      <c r="A120" s="40">
        <v>116</v>
      </c>
      <c r="B120" s="42" t="s">
        <v>435</v>
      </c>
      <c r="C120" s="42" t="s">
        <v>461</v>
      </c>
      <c r="D120" s="46" t="s">
        <v>184</v>
      </c>
      <c r="E120" s="40" t="s">
        <v>462</v>
      </c>
      <c r="F120" s="40" t="s">
        <v>104</v>
      </c>
      <c r="G120" s="42" t="s">
        <v>463</v>
      </c>
      <c r="H120" s="40" t="s">
        <v>106</v>
      </c>
      <c r="I120" s="40" t="s">
        <v>441</v>
      </c>
      <c r="J120" s="40" t="s">
        <v>31</v>
      </c>
      <c r="K120" s="41">
        <v>120</v>
      </c>
      <c r="L120" s="41">
        <v>120</v>
      </c>
      <c r="M120" s="40">
        <v>0</v>
      </c>
      <c r="N120" s="40" t="s">
        <v>464</v>
      </c>
      <c r="O120" s="40" t="s">
        <v>465</v>
      </c>
      <c r="P120" s="40" t="s">
        <v>34</v>
      </c>
      <c r="Q120" s="40"/>
      <c r="R120" s="40"/>
    </row>
    <row r="121" s="3" customFormat="1" ht="62.4" spans="1:18">
      <c r="A121" s="40">
        <v>117</v>
      </c>
      <c r="B121" s="40" t="s">
        <v>435</v>
      </c>
      <c r="C121" s="40" t="s">
        <v>184</v>
      </c>
      <c r="D121" s="40" t="s">
        <v>184</v>
      </c>
      <c r="E121" s="40" t="s">
        <v>466</v>
      </c>
      <c r="F121" s="40" t="s">
        <v>27</v>
      </c>
      <c r="G121" s="40" t="s">
        <v>467</v>
      </c>
      <c r="H121" s="40" t="s">
        <v>29</v>
      </c>
      <c r="I121" s="40" t="s">
        <v>441</v>
      </c>
      <c r="J121" s="40" t="s">
        <v>31</v>
      </c>
      <c r="K121" s="40">
        <v>100</v>
      </c>
      <c r="L121" s="40">
        <v>100</v>
      </c>
      <c r="M121" s="40">
        <v>0</v>
      </c>
      <c r="N121" s="40" t="s">
        <v>468</v>
      </c>
      <c r="O121" s="40" t="s">
        <v>469</v>
      </c>
      <c r="P121" s="40" t="s">
        <v>34</v>
      </c>
      <c r="Q121" s="40"/>
      <c r="R121" s="40"/>
    </row>
    <row r="122" s="3" customFormat="1" ht="78" spans="1:18">
      <c r="A122" s="40">
        <v>118</v>
      </c>
      <c r="B122" s="41" t="s">
        <v>435</v>
      </c>
      <c r="C122" s="40" t="s">
        <v>470</v>
      </c>
      <c r="D122" s="40" t="s">
        <v>39</v>
      </c>
      <c r="E122" s="42" t="s">
        <v>471</v>
      </c>
      <c r="F122" s="40" t="s">
        <v>27</v>
      </c>
      <c r="G122" s="42" t="s">
        <v>472</v>
      </c>
      <c r="H122" s="40" t="s">
        <v>29</v>
      </c>
      <c r="I122" s="40" t="s">
        <v>441</v>
      </c>
      <c r="J122" s="40" t="s">
        <v>31</v>
      </c>
      <c r="K122" s="40">
        <v>60</v>
      </c>
      <c r="L122" s="40">
        <v>60</v>
      </c>
      <c r="M122" s="40">
        <v>0</v>
      </c>
      <c r="N122" s="40" t="s">
        <v>473</v>
      </c>
      <c r="O122" s="40" t="s">
        <v>452</v>
      </c>
      <c r="P122" s="40" t="s">
        <v>34</v>
      </c>
      <c r="Q122" s="40"/>
      <c r="R122" s="40"/>
    </row>
    <row r="123" s="3" customFormat="1" ht="62.4" spans="1:18">
      <c r="A123" s="40">
        <v>119</v>
      </c>
      <c r="B123" s="40" t="s">
        <v>435</v>
      </c>
      <c r="C123" s="41" t="s">
        <v>474</v>
      </c>
      <c r="D123" s="41" t="s">
        <v>39</v>
      </c>
      <c r="E123" s="40" t="s">
        <v>475</v>
      </c>
      <c r="F123" s="40" t="s">
        <v>27</v>
      </c>
      <c r="G123" s="40" t="s">
        <v>476</v>
      </c>
      <c r="H123" s="40" t="s">
        <v>29</v>
      </c>
      <c r="I123" s="40" t="s">
        <v>446</v>
      </c>
      <c r="J123" s="40" t="s">
        <v>31</v>
      </c>
      <c r="K123" s="40">
        <v>150</v>
      </c>
      <c r="L123" s="40">
        <v>150</v>
      </c>
      <c r="M123" s="40">
        <f t="shared" ref="M123:M126" si="1">K123-L123</f>
        <v>0</v>
      </c>
      <c r="N123" s="40" t="s">
        <v>451</v>
      </c>
      <c r="O123" s="40" t="s">
        <v>452</v>
      </c>
      <c r="P123" s="40" t="s">
        <v>34</v>
      </c>
      <c r="Q123" s="40"/>
      <c r="R123" s="40"/>
    </row>
    <row r="124" s="5" customFormat="1" ht="62.4" spans="1:18">
      <c r="A124" s="40">
        <v>120</v>
      </c>
      <c r="B124" s="40" t="s">
        <v>435</v>
      </c>
      <c r="C124" s="41" t="s">
        <v>477</v>
      </c>
      <c r="D124" s="41" t="s">
        <v>39</v>
      </c>
      <c r="E124" s="40" t="s">
        <v>478</v>
      </c>
      <c r="F124" s="40" t="s">
        <v>27</v>
      </c>
      <c r="G124" s="40" t="s">
        <v>479</v>
      </c>
      <c r="H124" s="40" t="s">
        <v>29</v>
      </c>
      <c r="I124" s="40" t="s">
        <v>446</v>
      </c>
      <c r="J124" s="40" t="s">
        <v>31</v>
      </c>
      <c r="K124" s="40">
        <v>150</v>
      </c>
      <c r="L124" s="40">
        <v>150</v>
      </c>
      <c r="M124" s="40">
        <f t="shared" si="1"/>
        <v>0</v>
      </c>
      <c r="N124" s="40" t="s">
        <v>451</v>
      </c>
      <c r="O124" s="40" t="s">
        <v>452</v>
      </c>
      <c r="P124" s="40" t="s">
        <v>34</v>
      </c>
      <c r="Q124" s="40"/>
      <c r="R124" s="40"/>
    </row>
    <row r="125" s="5" customFormat="1" ht="62.4" spans="1:18">
      <c r="A125" s="40">
        <v>121</v>
      </c>
      <c r="B125" s="40" t="s">
        <v>435</v>
      </c>
      <c r="C125" s="41" t="s">
        <v>480</v>
      </c>
      <c r="D125" s="41" t="s">
        <v>39</v>
      </c>
      <c r="E125" s="40" t="s">
        <v>481</v>
      </c>
      <c r="F125" s="40" t="s">
        <v>27</v>
      </c>
      <c r="G125" s="40" t="s">
        <v>482</v>
      </c>
      <c r="H125" s="40" t="s">
        <v>29</v>
      </c>
      <c r="I125" s="40" t="s">
        <v>446</v>
      </c>
      <c r="J125" s="40" t="s">
        <v>31</v>
      </c>
      <c r="K125" s="40">
        <v>150</v>
      </c>
      <c r="L125" s="40">
        <v>150</v>
      </c>
      <c r="M125" s="40">
        <f t="shared" si="1"/>
        <v>0</v>
      </c>
      <c r="N125" s="40" t="s">
        <v>451</v>
      </c>
      <c r="O125" s="40" t="s">
        <v>452</v>
      </c>
      <c r="P125" s="40" t="s">
        <v>34</v>
      </c>
      <c r="Q125" s="40"/>
      <c r="R125" s="40"/>
    </row>
    <row r="126" s="5" customFormat="1" ht="62.4" spans="1:18">
      <c r="A126" s="40">
        <v>122</v>
      </c>
      <c r="B126" s="40" t="s">
        <v>435</v>
      </c>
      <c r="C126" s="41" t="s">
        <v>436</v>
      </c>
      <c r="D126" s="41" t="s">
        <v>39</v>
      </c>
      <c r="E126" s="40" t="s">
        <v>483</v>
      </c>
      <c r="F126" s="40" t="s">
        <v>27</v>
      </c>
      <c r="G126" s="40" t="s">
        <v>484</v>
      </c>
      <c r="H126" s="40" t="s">
        <v>29</v>
      </c>
      <c r="I126" s="40" t="s">
        <v>446</v>
      </c>
      <c r="J126" s="40" t="s">
        <v>31</v>
      </c>
      <c r="K126" s="40">
        <v>150</v>
      </c>
      <c r="L126" s="40">
        <v>150</v>
      </c>
      <c r="M126" s="40">
        <f t="shared" si="1"/>
        <v>0</v>
      </c>
      <c r="N126" s="40" t="s">
        <v>451</v>
      </c>
      <c r="O126" s="40" t="s">
        <v>452</v>
      </c>
      <c r="P126" s="40" t="s">
        <v>34</v>
      </c>
      <c r="Q126" s="40"/>
      <c r="R126" s="40"/>
    </row>
    <row r="127" s="5" customFormat="1" ht="171.6" spans="1:18">
      <c r="A127" s="40">
        <v>123</v>
      </c>
      <c r="B127" s="41" t="s">
        <v>435</v>
      </c>
      <c r="C127" s="40" t="s">
        <v>480</v>
      </c>
      <c r="D127" s="40" t="s">
        <v>39</v>
      </c>
      <c r="E127" s="40" t="s">
        <v>485</v>
      </c>
      <c r="F127" s="40" t="s">
        <v>27</v>
      </c>
      <c r="G127" s="42" t="s">
        <v>486</v>
      </c>
      <c r="H127" s="40" t="s">
        <v>29</v>
      </c>
      <c r="I127" s="40" t="s">
        <v>441</v>
      </c>
      <c r="J127" s="40" t="s">
        <v>31</v>
      </c>
      <c r="K127" s="40">
        <v>150</v>
      </c>
      <c r="L127" s="40">
        <v>150</v>
      </c>
      <c r="M127" s="40">
        <v>0</v>
      </c>
      <c r="N127" s="40" t="s">
        <v>487</v>
      </c>
      <c r="O127" s="40" t="s">
        <v>452</v>
      </c>
      <c r="P127" s="40" t="s">
        <v>34</v>
      </c>
      <c r="Q127" s="40"/>
      <c r="R127" s="40"/>
    </row>
    <row r="128" s="5" customFormat="1" ht="156" spans="1:18">
      <c r="A128" s="40">
        <v>124</v>
      </c>
      <c r="B128" s="41" t="s">
        <v>435</v>
      </c>
      <c r="C128" s="40" t="s">
        <v>480</v>
      </c>
      <c r="D128" s="40" t="s">
        <v>39</v>
      </c>
      <c r="E128" s="40" t="s">
        <v>488</v>
      </c>
      <c r="F128" s="40" t="s">
        <v>27</v>
      </c>
      <c r="G128" s="42" t="s">
        <v>489</v>
      </c>
      <c r="H128" s="40" t="s">
        <v>29</v>
      </c>
      <c r="I128" s="40" t="s">
        <v>441</v>
      </c>
      <c r="J128" s="40" t="s">
        <v>31</v>
      </c>
      <c r="K128" s="40">
        <v>30</v>
      </c>
      <c r="L128" s="40">
        <v>30</v>
      </c>
      <c r="M128" s="40">
        <v>0</v>
      </c>
      <c r="N128" s="40" t="s">
        <v>490</v>
      </c>
      <c r="O128" s="40" t="s">
        <v>452</v>
      </c>
      <c r="P128" s="40" t="s">
        <v>34</v>
      </c>
      <c r="Q128" s="40"/>
      <c r="R128" s="40"/>
    </row>
    <row r="129" s="5" customFormat="1" ht="93.6" spans="1:18">
      <c r="A129" s="40">
        <v>125</v>
      </c>
      <c r="B129" s="41" t="s">
        <v>435</v>
      </c>
      <c r="C129" s="40" t="s">
        <v>480</v>
      </c>
      <c r="D129" s="40" t="s">
        <v>39</v>
      </c>
      <c r="E129" s="40" t="s">
        <v>491</v>
      </c>
      <c r="F129" s="40" t="s">
        <v>104</v>
      </c>
      <c r="G129" s="40" t="s">
        <v>492</v>
      </c>
      <c r="H129" s="40" t="s">
        <v>106</v>
      </c>
      <c r="I129" s="40" t="s">
        <v>446</v>
      </c>
      <c r="J129" s="40" t="s">
        <v>31</v>
      </c>
      <c r="K129" s="40">
        <v>80</v>
      </c>
      <c r="L129" s="40">
        <v>80</v>
      </c>
      <c r="M129" s="40">
        <v>0</v>
      </c>
      <c r="N129" s="40" t="s">
        <v>493</v>
      </c>
      <c r="O129" s="40" t="s">
        <v>460</v>
      </c>
      <c r="P129" s="40" t="s">
        <v>34</v>
      </c>
      <c r="Q129" s="40"/>
      <c r="R129" s="40"/>
    </row>
    <row r="130" s="5" customFormat="1" ht="143" customHeight="1" spans="1:18">
      <c r="A130" s="40">
        <v>126</v>
      </c>
      <c r="B130" s="41" t="s">
        <v>435</v>
      </c>
      <c r="C130" s="41" t="s">
        <v>457</v>
      </c>
      <c r="D130" s="40" t="s">
        <v>39</v>
      </c>
      <c r="E130" s="40" t="s">
        <v>494</v>
      </c>
      <c r="F130" s="40" t="s">
        <v>27</v>
      </c>
      <c r="G130" s="42" t="s">
        <v>495</v>
      </c>
      <c r="H130" s="40" t="s">
        <v>29</v>
      </c>
      <c r="I130" s="40" t="s">
        <v>441</v>
      </c>
      <c r="J130" s="40" t="s">
        <v>31</v>
      </c>
      <c r="K130" s="41">
        <v>45</v>
      </c>
      <c r="L130" s="41">
        <v>45</v>
      </c>
      <c r="M130" s="40">
        <v>0</v>
      </c>
      <c r="N130" s="40" t="s">
        <v>496</v>
      </c>
      <c r="O130" s="40" t="s">
        <v>497</v>
      </c>
      <c r="P130" s="40" t="s">
        <v>34</v>
      </c>
      <c r="Q130" s="40"/>
      <c r="R130" s="40"/>
    </row>
    <row r="131" s="5" customFormat="1" ht="93.6" spans="1:18">
      <c r="A131" s="40">
        <v>127</v>
      </c>
      <c r="B131" s="41" t="s">
        <v>435</v>
      </c>
      <c r="C131" s="41" t="s">
        <v>457</v>
      </c>
      <c r="D131" s="40" t="s">
        <v>39</v>
      </c>
      <c r="E131" s="40" t="s">
        <v>498</v>
      </c>
      <c r="F131" s="40" t="s">
        <v>27</v>
      </c>
      <c r="G131" s="42" t="s">
        <v>499</v>
      </c>
      <c r="H131" s="40" t="s">
        <v>29</v>
      </c>
      <c r="I131" s="40" t="s">
        <v>441</v>
      </c>
      <c r="J131" s="40" t="s">
        <v>31</v>
      </c>
      <c r="K131" s="41">
        <v>40</v>
      </c>
      <c r="L131" s="41">
        <v>40</v>
      </c>
      <c r="M131" s="40">
        <v>0</v>
      </c>
      <c r="N131" s="40" t="s">
        <v>500</v>
      </c>
      <c r="O131" s="40" t="s">
        <v>501</v>
      </c>
      <c r="P131" s="40" t="s">
        <v>34</v>
      </c>
      <c r="Q131" s="40"/>
      <c r="R131" s="40"/>
    </row>
    <row r="132" s="5" customFormat="1" ht="163" customHeight="1" spans="1:18">
      <c r="A132" s="40">
        <v>128</v>
      </c>
      <c r="B132" s="40" t="s">
        <v>435</v>
      </c>
      <c r="C132" s="41" t="s">
        <v>474</v>
      </c>
      <c r="D132" s="41" t="s">
        <v>39</v>
      </c>
      <c r="E132" s="40" t="s">
        <v>502</v>
      </c>
      <c r="F132" s="40" t="s">
        <v>27</v>
      </c>
      <c r="G132" s="40" t="s">
        <v>503</v>
      </c>
      <c r="H132" s="40" t="s">
        <v>29</v>
      </c>
      <c r="I132" s="40" t="s">
        <v>441</v>
      </c>
      <c r="J132" s="40" t="s">
        <v>31</v>
      </c>
      <c r="K132" s="40">
        <v>50</v>
      </c>
      <c r="L132" s="40">
        <v>50</v>
      </c>
      <c r="M132" s="40">
        <v>0</v>
      </c>
      <c r="N132" s="40" t="s">
        <v>504</v>
      </c>
      <c r="O132" s="40" t="s">
        <v>505</v>
      </c>
      <c r="P132" s="40" t="s">
        <v>34</v>
      </c>
      <c r="Q132" s="40"/>
      <c r="R132" s="40"/>
    </row>
    <row r="133" s="5" customFormat="1" ht="93.6" spans="1:18">
      <c r="A133" s="40">
        <v>129</v>
      </c>
      <c r="B133" s="42" t="s">
        <v>435</v>
      </c>
      <c r="C133" s="46" t="s">
        <v>506</v>
      </c>
      <c r="D133" s="40" t="s">
        <v>39</v>
      </c>
      <c r="E133" s="40" t="s">
        <v>507</v>
      </c>
      <c r="F133" s="40" t="s">
        <v>27</v>
      </c>
      <c r="G133" s="42" t="s">
        <v>508</v>
      </c>
      <c r="H133" s="40" t="s">
        <v>29</v>
      </c>
      <c r="I133" s="40" t="s">
        <v>441</v>
      </c>
      <c r="J133" s="40" t="s">
        <v>31</v>
      </c>
      <c r="K133" s="41">
        <v>45</v>
      </c>
      <c r="L133" s="40">
        <v>45</v>
      </c>
      <c r="M133" s="40">
        <v>0</v>
      </c>
      <c r="N133" s="40" t="s">
        <v>509</v>
      </c>
      <c r="O133" s="40" t="s">
        <v>510</v>
      </c>
      <c r="P133" s="40" t="s">
        <v>34</v>
      </c>
      <c r="Q133" s="40"/>
      <c r="R133" s="40"/>
    </row>
    <row r="134" s="5" customFormat="1" ht="93.6" spans="1:18">
      <c r="A134" s="40">
        <v>130</v>
      </c>
      <c r="B134" s="40" t="s">
        <v>435</v>
      </c>
      <c r="C134" s="40" t="s">
        <v>506</v>
      </c>
      <c r="D134" s="40" t="s">
        <v>184</v>
      </c>
      <c r="E134" s="40" t="s">
        <v>511</v>
      </c>
      <c r="F134" s="40" t="s">
        <v>27</v>
      </c>
      <c r="G134" s="40" t="s">
        <v>512</v>
      </c>
      <c r="H134" s="40" t="s">
        <v>29</v>
      </c>
      <c r="I134" s="40" t="s">
        <v>441</v>
      </c>
      <c r="J134" s="40" t="s">
        <v>31</v>
      </c>
      <c r="K134" s="40">
        <v>126</v>
      </c>
      <c r="L134" s="40">
        <v>126</v>
      </c>
      <c r="M134" s="40">
        <v>0</v>
      </c>
      <c r="N134" s="40" t="s">
        <v>509</v>
      </c>
      <c r="O134" s="40" t="s">
        <v>510</v>
      </c>
      <c r="P134" s="40" t="s">
        <v>34</v>
      </c>
      <c r="Q134" s="40"/>
      <c r="R134" s="40"/>
    </row>
    <row r="135" s="5" customFormat="1" ht="78" spans="1:18">
      <c r="A135" s="40">
        <v>131</v>
      </c>
      <c r="B135" s="42" t="s">
        <v>435</v>
      </c>
      <c r="C135" s="46" t="s">
        <v>506</v>
      </c>
      <c r="D135" s="40" t="s">
        <v>39</v>
      </c>
      <c r="E135" s="40" t="s">
        <v>513</v>
      </c>
      <c r="F135" s="40" t="s">
        <v>104</v>
      </c>
      <c r="G135" s="40" t="s">
        <v>514</v>
      </c>
      <c r="H135" s="40" t="s">
        <v>106</v>
      </c>
      <c r="I135" s="40" t="s">
        <v>441</v>
      </c>
      <c r="J135" s="40" t="s">
        <v>31</v>
      </c>
      <c r="K135" s="40">
        <v>100</v>
      </c>
      <c r="L135" s="40">
        <v>100</v>
      </c>
      <c r="M135" s="40">
        <v>0</v>
      </c>
      <c r="N135" s="40" t="s">
        <v>273</v>
      </c>
      <c r="O135" s="40" t="s">
        <v>515</v>
      </c>
      <c r="P135" s="40" t="s">
        <v>34</v>
      </c>
      <c r="Q135" s="40"/>
      <c r="R135" s="40"/>
    </row>
    <row r="136" s="5" customFormat="1" ht="78" spans="1:18">
      <c r="A136" s="40">
        <v>132</v>
      </c>
      <c r="B136" s="41" t="s">
        <v>435</v>
      </c>
      <c r="C136" s="41" t="s">
        <v>436</v>
      </c>
      <c r="D136" s="40" t="s">
        <v>39</v>
      </c>
      <c r="E136" s="40" t="s">
        <v>516</v>
      </c>
      <c r="F136" s="40" t="s">
        <v>186</v>
      </c>
      <c r="G136" s="42" t="s">
        <v>517</v>
      </c>
      <c r="H136" s="40" t="s">
        <v>188</v>
      </c>
      <c r="I136" s="40" t="s">
        <v>441</v>
      </c>
      <c r="J136" s="40" t="s">
        <v>31</v>
      </c>
      <c r="K136" s="40">
        <v>240</v>
      </c>
      <c r="L136" s="40">
        <v>240</v>
      </c>
      <c r="M136" s="40">
        <v>0</v>
      </c>
      <c r="N136" s="40" t="s">
        <v>518</v>
      </c>
      <c r="O136" s="40" t="s">
        <v>519</v>
      </c>
      <c r="P136" s="40" t="s">
        <v>34</v>
      </c>
      <c r="Q136" s="40"/>
      <c r="R136" s="40"/>
    </row>
    <row r="137" s="1" customFormat="1" ht="78" spans="1:18">
      <c r="A137" s="40">
        <v>133</v>
      </c>
      <c r="B137" s="41" t="s">
        <v>435</v>
      </c>
      <c r="C137" s="41" t="s">
        <v>436</v>
      </c>
      <c r="D137" s="40" t="s">
        <v>39</v>
      </c>
      <c r="E137" s="40" t="s">
        <v>520</v>
      </c>
      <c r="F137" s="40" t="s">
        <v>27</v>
      </c>
      <c r="G137" s="42" t="s">
        <v>521</v>
      </c>
      <c r="H137" s="40" t="s">
        <v>29</v>
      </c>
      <c r="I137" s="40" t="s">
        <v>441</v>
      </c>
      <c r="J137" s="40" t="s">
        <v>31</v>
      </c>
      <c r="K137" s="40">
        <v>30</v>
      </c>
      <c r="L137" s="40">
        <v>30</v>
      </c>
      <c r="M137" s="40">
        <v>0</v>
      </c>
      <c r="N137" s="40" t="s">
        <v>522</v>
      </c>
      <c r="O137" s="40" t="s">
        <v>523</v>
      </c>
      <c r="P137" s="40" t="s">
        <v>34</v>
      </c>
      <c r="Q137" s="40"/>
      <c r="R137" s="40"/>
    </row>
    <row r="138" s="1" customFormat="1" ht="226" customHeight="1" spans="1:18">
      <c r="A138" s="40">
        <v>134</v>
      </c>
      <c r="B138" s="41" t="s">
        <v>435</v>
      </c>
      <c r="C138" s="41" t="s">
        <v>436</v>
      </c>
      <c r="D138" s="40" t="s">
        <v>39</v>
      </c>
      <c r="E138" s="40" t="s">
        <v>524</v>
      </c>
      <c r="F138" s="40" t="s">
        <v>104</v>
      </c>
      <c r="G138" s="42" t="s">
        <v>525</v>
      </c>
      <c r="H138" s="40" t="s">
        <v>106</v>
      </c>
      <c r="I138" s="40" t="s">
        <v>441</v>
      </c>
      <c r="J138" s="40" t="s">
        <v>31</v>
      </c>
      <c r="K138" s="40">
        <v>240</v>
      </c>
      <c r="L138" s="40">
        <v>240</v>
      </c>
      <c r="M138" s="40">
        <v>0</v>
      </c>
      <c r="N138" s="40" t="s">
        <v>526</v>
      </c>
      <c r="O138" s="40" t="s">
        <v>515</v>
      </c>
      <c r="P138" s="40" t="s">
        <v>34</v>
      </c>
      <c r="Q138" s="40"/>
      <c r="R138" s="40"/>
    </row>
    <row r="139" s="1" customFormat="1" ht="62.4" spans="1:18">
      <c r="A139" s="40">
        <v>135</v>
      </c>
      <c r="B139" s="41" t="s">
        <v>435</v>
      </c>
      <c r="C139" s="40" t="s">
        <v>527</v>
      </c>
      <c r="D139" s="40" t="s">
        <v>39</v>
      </c>
      <c r="E139" s="40" t="s">
        <v>528</v>
      </c>
      <c r="F139" s="40" t="s">
        <v>27</v>
      </c>
      <c r="G139" s="42" t="s">
        <v>529</v>
      </c>
      <c r="H139" s="40" t="s">
        <v>29</v>
      </c>
      <c r="I139" s="40" t="s">
        <v>441</v>
      </c>
      <c r="J139" s="40" t="s">
        <v>31</v>
      </c>
      <c r="K139" s="40">
        <v>60</v>
      </c>
      <c r="L139" s="40">
        <v>60</v>
      </c>
      <c r="M139" s="40">
        <v>0</v>
      </c>
      <c r="N139" s="40" t="s">
        <v>530</v>
      </c>
      <c r="O139" s="40" t="s">
        <v>452</v>
      </c>
      <c r="P139" s="40" t="s">
        <v>34</v>
      </c>
      <c r="Q139" s="40"/>
      <c r="R139" s="40"/>
    </row>
    <row r="140" s="1" customFormat="1" ht="62.4" spans="1:18">
      <c r="A140" s="40">
        <v>136</v>
      </c>
      <c r="B140" s="41" t="s">
        <v>435</v>
      </c>
      <c r="C140" s="40" t="s">
        <v>527</v>
      </c>
      <c r="D140" s="40" t="s">
        <v>39</v>
      </c>
      <c r="E140" s="40" t="s">
        <v>531</v>
      </c>
      <c r="F140" s="40" t="s">
        <v>104</v>
      </c>
      <c r="G140" s="44" t="s">
        <v>532</v>
      </c>
      <c r="H140" s="40" t="s">
        <v>106</v>
      </c>
      <c r="I140" s="40" t="s">
        <v>441</v>
      </c>
      <c r="J140" s="40" t="s">
        <v>31</v>
      </c>
      <c r="K140" s="40">
        <v>162</v>
      </c>
      <c r="L140" s="40">
        <v>162</v>
      </c>
      <c r="M140" s="40">
        <v>0</v>
      </c>
      <c r="N140" s="40" t="s">
        <v>533</v>
      </c>
      <c r="O140" s="40" t="s">
        <v>460</v>
      </c>
      <c r="P140" s="40" t="s">
        <v>34</v>
      </c>
      <c r="Q140" s="40"/>
      <c r="R140" s="40"/>
    </row>
    <row r="141" s="1" customFormat="1" ht="78" spans="1:18">
      <c r="A141" s="40">
        <v>137</v>
      </c>
      <c r="B141" s="41" t="s">
        <v>435</v>
      </c>
      <c r="C141" s="40" t="s">
        <v>527</v>
      </c>
      <c r="D141" s="40" t="s">
        <v>39</v>
      </c>
      <c r="E141" s="40" t="s">
        <v>534</v>
      </c>
      <c r="F141" s="40" t="s">
        <v>27</v>
      </c>
      <c r="G141" s="44" t="s">
        <v>535</v>
      </c>
      <c r="H141" s="40" t="s">
        <v>29</v>
      </c>
      <c r="I141" s="40" t="s">
        <v>441</v>
      </c>
      <c r="J141" s="40" t="s">
        <v>31</v>
      </c>
      <c r="K141" s="40">
        <v>30</v>
      </c>
      <c r="L141" s="40">
        <v>30</v>
      </c>
      <c r="M141" s="40">
        <v>0</v>
      </c>
      <c r="N141" s="40" t="s">
        <v>536</v>
      </c>
      <c r="O141" s="40" t="s">
        <v>452</v>
      </c>
      <c r="P141" s="40" t="s">
        <v>34</v>
      </c>
      <c r="Q141" s="40"/>
      <c r="R141" s="40"/>
    </row>
    <row r="142" s="1" customFormat="1" ht="240" spans="1:18">
      <c r="A142" s="40">
        <v>138</v>
      </c>
      <c r="B142" s="40" t="s">
        <v>537</v>
      </c>
      <c r="C142" s="40" t="s">
        <v>538</v>
      </c>
      <c r="D142" s="40" t="s">
        <v>25</v>
      </c>
      <c r="E142" s="40" t="s">
        <v>539</v>
      </c>
      <c r="F142" s="40" t="s">
        <v>104</v>
      </c>
      <c r="G142" s="49" t="s">
        <v>540</v>
      </c>
      <c r="H142" s="40" t="s">
        <v>106</v>
      </c>
      <c r="I142" s="40" t="s">
        <v>541</v>
      </c>
      <c r="J142" s="40" t="s">
        <v>31</v>
      </c>
      <c r="K142" s="40">
        <v>35</v>
      </c>
      <c r="L142" s="40">
        <v>35</v>
      </c>
      <c r="M142" s="40">
        <v>0</v>
      </c>
      <c r="N142" s="40" t="s">
        <v>542</v>
      </c>
      <c r="O142" s="40" t="s">
        <v>543</v>
      </c>
      <c r="P142" s="47" t="s">
        <v>34</v>
      </c>
      <c r="Q142" s="40"/>
      <c r="R142" s="40"/>
    </row>
    <row r="143" s="1" customFormat="1" ht="78" spans="1:18">
      <c r="A143" s="40">
        <v>139</v>
      </c>
      <c r="B143" s="40" t="s">
        <v>537</v>
      </c>
      <c r="C143" s="40" t="s">
        <v>538</v>
      </c>
      <c r="D143" s="40" t="s">
        <v>25</v>
      </c>
      <c r="E143" s="40" t="s">
        <v>544</v>
      </c>
      <c r="F143" s="40" t="s">
        <v>27</v>
      </c>
      <c r="G143" s="40" t="s">
        <v>545</v>
      </c>
      <c r="H143" s="45" t="s">
        <v>29</v>
      </c>
      <c r="I143" s="40" t="s">
        <v>541</v>
      </c>
      <c r="J143" s="40" t="s">
        <v>31</v>
      </c>
      <c r="K143" s="40">
        <v>52</v>
      </c>
      <c r="L143" s="40">
        <v>52</v>
      </c>
      <c r="M143" s="40">
        <v>0</v>
      </c>
      <c r="N143" s="40" t="s">
        <v>546</v>
      </c>
      <c r="O143" s="40" t="s">
        <v>547</v>
      </c>
      <c r="P143" s="47" t="s">
        <v>34</v>
      </c>
      <c r="Q143" s="40"/>
      <c r="R143" s="40"/>
    </row>
    <row r="144" s="1" customFormat="1" ht="78" spans="1:18">
      <c r="A144" s="40">
        <v>140</v>
      </c>
      <c r="B144" s="40" t="s">
        <v>537</v>
      </c>
      <c r="C144" s="40" t="s">
        <v>548</v>
      </c>
      <c r="D144" s="40" t="s">
        <v>39</v>
      </c>
      <c r="E144" s="40" t="s">
        <v>549</v>
      </c>
      <c r="F144" s="40" t="s">
        <v>27</v>
      </c>
      <c r="G144" s="40" t="s">
        <v>550</v>
      </c>
      <c r="H144" s="45" t="s">
        <v>29</v>
      </c>
      <c r="I144" s="40" t="s">
        <v>541</v>
      </c>
      <c r="J144" s="40" t="s">
        <v>31</v>
      </c>
      <c r="K144" s="40">
        <v>5.2</v>
      </c>
      <c r="L144" s="40">
        <v>5.2</v>
      </c>
      <c r="M144" s="40">
        <v>0</v>
      </c>
      <c r="N144" s="40" t="s">
        <v>546</v>
      </c>
      <c r="O144" s="40" t="s">
        <v>547</v>
      </c>
      <c r="P144" s="47" t="s">
        <v>34</v>
      </c>
      <c r="Q144" s="40"/>
      <c r="R144" s="40"/>
    </row>
    <row r="145" s="1" customFormat="1" ht="171.6" spans="1:18">
      <c r="A145" s="40">
        <v>141</v>
      </c>
      <c r="B145" s="40" t="s">
        <v>537</v>
      </c>
      <c r="C145" s="40" t="s">
        <v>551</v>
      </c>
      <c r="D145" s="40" t="s">
        <v>39</v>
      </c>
      <c r="E145" s="50" t="s">
        <v>552</v>
      </c>
      <c r="F145" s="40" t="s">
        <v>27</v>
      </c>
      <c r="G145" s="40" t="s">
        <v>553</v>
      </c>
      <c r="H145" s="45" t="s">
        <v>29</v>
      </c>
      <c r="I145" s="40" t="s">
        <v>541</v>
      </c>
      <c r="J145" s="40" t="s">
        <v>31</v>
      </c>
      <c r="K145" s="40">
        <v>90</v>
      </c>
      <c r="L145" s="40">
        <v>90</v>
      </c>
      <c r="M145" s="40">
        <v>0</v>
      </c>
      <c r="N145" s="40" t="s">
        <v>554</v>
      </c>
      <c r="O145" s="40" t="s">
        <v>555</v>
      </c>
      <c r="P145" s="47" t="s">
        <v>34</v>
      </c>
      <c r="Q145" s="40"/>
      <c r="R145" s="40"/>
    </row>
    <row r="146" s="1" customFormat="1" ht="109.2" spans="1:18">
      <c r="A146" s="40">
        <v>142</v>
      </c>
      <c r="B146" s="40" t="s">
        <v>537</v>
      </c>
      <c r="C146" s="40" t="s">
        <v>551</v>
      </c>
      <c r="D146" s="40" t="s">
        <v>39</v>
      </c>
      <c r="E146" s="50" t="s">
        <v>556</v>
      </c>
      <c r="F146" s="40" t="s">
        <v>27</v>
      </c>
      <c r="G146" s="40" t="s">
        <v>557</v>
      </c>
      <c r="H146" s="45" t="s">
        <v>29</v>
      </c>
      <c r="I146" s="40" t="s">
        <v>541</v>
      </c>
      <c r="J146" s="40" t="s">
        <v>31</v>
      </c>
      <c r="K146" s="40">
        <v>80</v>
      </c>
      <c r="L146" s="40">
        <v>80</v>
      </c>
      <c r="M146" s="40">
        <v>0</v>
      </c>
      <c r="N146" s="40" t="s">
        <v>558</v>
      </c>
      <c r="O146" s="40" t="s">
        <v>559</v>
      </c>
      <c r="P146" s="47" t="s">
        <v>34</v>
      </c>
      <c r="Q146" s="40"/>
      <c r="R146" s="40"/>
    </row>
    <row r="147" s="1" customFormat="1" ht="109.2" spans="1:18">
      <c r="A147" s="40">
        <v>143</v>
      </c>
      <c r="B147" s="40" t="s">
        <v>537</v>
      </c>
      <c r="C147" s="40" t="s">
        <v>560</v>
      </c>
      <c r="D147" s="40"/>
      <c r="E147" s="40" t="s">
        <v>561</v>
      </c>
      <c r="F147" s="40" t="s">
        <v>27</v>
      </c>
      <c r="G147" s="40" t="s">
        <v>562</v>
      </c>
      <c r="H147" s="45" t="s">
        <v>29</v>
      </c>
      <c r="I147" s="40" t="s">
        <v>541</v>
      </c>
      <c r="J147" s="40" t="s">
        <v>31</v>
      </c>
      <c r="K147" s="40">
        <v>25</v>
      </c>
      <c r="L147" s="40">
        <v>25</v>
      </c>
      <c r="M147" s="40">
        <v>0</v>
      </c>
      <c r="N147" s="40" t="s">
        <v>558</v>
      </c>
      <c r="O147" s="40" t="s">
        <v>559</v>
      </c>
      <c r="P147" s="47" t="s">
        <v>34</v>
      </c>
      <c r="Q147" s="40"/>
      <c r="R147" s="40"/>
    </row>
    <row r="148" s="1" customFormat="1" ht="96" customHeight="1" spans="1:18">
      <c r="A148" s="40">
        <v>144</v>
      </c>
      <c r="B148" s="40" t="s">
        <v>537</v>
      </c>
      <c r="C148" s="40" t="s">
        <v>560</v>
      </c>
      <c r="D148" s="51"/>
      <c r="E148" s="52" t="s">
        <v>563</v>
      </c>
      <c r="F148" s="52" t="s">
        <v>27</v>
      </c>
      <c r="G148" s="40" t="s">
        <v>564</v>
      </c>
      <c r="H148" s="53" t="s">
        <v>29</v>
      </c>
      <c r="I148" s="52" t="s">
        <v>541</v>
      </c>
      <c r="J148" s="52" t="s">
        <v>31</v>
      </c>
      <c r="K148" s="40">
        <v>50</v>
      </c>
      <c r="L148" s="40">
        <v>50</v>
      </c>
      <c r="M148" s="55">
        <v>0</v>
      </c>
      <c r="N148" s="52" t="s">
        <v>554</v>
      </c>
      <c r="O148" s="52" t="s">
        <v>555</v>
      </c>
      <c r="P148" s="56" t="s">
        <v>34</v>
      </c>
      <c r="Q148" s="40"/>
      <c r="R148" s="52"/>
    </row>
    <row r="149" s="1" customFormat="1" ht="140.4" spans="1:18">
      <c r="A149" s="40">
        <v>145</v>
      </c>
      <c r="B149" s="40" t="s">
        <v>537</v>
      </c>
      <c r="C149" s="40" t="s">
        <v>565</v>
      </c>
      <c r="D149" s="40" t="s">
        <v>39</v>
      </c>
      <c r="E149" s="40" t="s">
        <v>566</v>
      </c>
      <c r="F149" s="40" t="s">
        <v>27</v>
      </c>
      <c r="G149" s="40" t="s">
        <v>567</v>
      </c>
      <c r="H149" s="45" t="s">
        <v>29</v>
      </c>
      <c r="I149" s="40" t="s">
        <v>541</v>
      </c>
      <c r="J149" s="40" t="s">
        <v>31</v>
      </c>
      <c r="K149" s="40">
        <v>16.56</v>
      </c>
      <c r="L149" s="40">
        <v>16.56</v>
      </c>
      <c r="M149" s="40">
        <v>0</v>
      </c>
      <c r="N149" s="40" t="s">
        <v>568</v>
      </c>
      <c r="O149" s="40" t="s">
        <v>569</v>
      </c>
      <c r="P149" s="47" t="s">
        <v>34</v>
      </c>
      <c r="Q149" s="40"/>
      <c r="R149" s="40"/>
    </row>
    <row r="150" s="1" customFormat="1" ht="109.2" spans="1:18">
      <c r="A150" s="40">
        <v>146</v>
      </c>
      <c r="B150" s="40" t="s">
        <v>537</v>
      </c>
      <c r="C150" s="40" t="s">
        <v>565</v>
      </c>
      <c r="D150" s="40" t="s">
        <v>39</v>
      </c>
      <c r="E150" s="40" t="s">
        <v>570</v>
      </c>
      <c r="F150" s="40" t="s">
        <v>27</v>
      </c>
      <c r="G150" s="40" t="s">
        <v>571</v>
      </c>
      <c r="H150" s="45" t="s">
        <v>29</v>
      </c>
      <c r="I150" s="40" t="s">
        <v>541</v>
      </c>
      <c r="J150" s="40" t="s">
        <v>31</v>
      </c>
      <c r="K150" s="40">
        <v>29.92</v>
      </c>
      <c r="L150" s="40">
        <v>29.92</v>
      </c>
      <c r="M150" s="40">
        <v>0</v>
      </c>
      <c r="N150" s="40" t="s">
        <v>558</v>
      </c>
      <c r="O150" s="40" t="s">
        <v>572</v>
      </c>
      <c r="P150" s="47" t="s">
        <v>34</v>
      </c>
      <c r="Q150" s="40"/>
      <c r="R150" s="40"/>
    </row>
    <row r="151" s="1" customFormat="1" ht="140.4" spans="1:18">
      <c r="A151" s="40">
        <v>147</v>
      </c>
      <c r="B151" s="40" t="s">
        <v>537</v>
      </c>
      <c r="C151" s="40" t="s">
        <v>565</v>
      </c>
      <c r="D151" s="40" t="s">
        <v>39</v>
      </c>
      <c r="E151" s="40" t="s">
        <v>573</v>
      </c>
      <c r="F151" s="40" t="s">
        <v>27</v>
      </c>
      <c r="G151" s="40" t="s">
        <v>574</v>
      </c>
      <c r="H151" s="45" t="s">
        <v>29</v>
      </c>
      <c r="I151" s="40" t="s">
        <v>541</v>
      </c>
      <c r="J151" s="40" t="s">
        <v>31</v>
      </c>
      <c r="K151" s="40">
        <v>67.2</v>
      </c>
      <c r="L151" s="40">
        <v>67.2</v>
      </c>
      <c r="M151" s="40">
        <v>0</v>
      </c>
      <c r="N151" s="40" t="s">
        <v>575</v>
      </c>
      <c r="O151" s="40" t="s">
        <v>576</v>
      </c>
      <c r="P151" s="47" t="s">
        <v>34</v>
      </c>
      <c r="Q151" s="40"/>
      <c r="R151" s="40"/>
    </row>
    <row r="152" s="1" customFormat="1" ht="156" spans="1:18">
      <c r="A152" s="40">
        <v>148</v>
      </c>
      <c r="B152" s="40" t="s">
        <v>537</v>
      </c>
      <c r="C152" s="40" t="s">
        <v>577</v>
      </c>
      <c r="D152" s="41"/>
      <c r="E152" s="40" t="s">
        <v>578</v>
      </c>
      <c r="F152" s="40" t="s">
        <v>104</v>
      </c>
      <c r="G152" s="40" t="s">
        <v>579</v>
      </c>
      <c r="H152" s="40" t="s">
        <v>106</v>
      </c>
      <c r="I152" s="40" t="s">
        <v>541</v>
      </c>
      <c r="J152" s="40" t="s">
        <v>31</v>
      </c>
      <c r="K152" s="40">
        <v>22</v>
      </c>
      <c r="L152" s="40">
        <v>22</v>
      </c>
      <c r="M152" s="40">
        <v>0</v>
      </c>
      <c r="N152" s="40" t="s">
        <v>580</v>
      </c>
      <c r="O152" s="40" t="s">
        <v>581</v>
      </c>
      <c r="P152" s="47" t="s">
        <v>34</v>
      </c>
      <c r="Q152" s="40"/>
      <c r="R152" s="40"/>
    </row>
    <row r="153" s="1" customFormat="1" ht="109.2" spans="1:18">
      <c r="A153" s="40">
        <v>149</v>
      </c>
      <c r="B153" s="40" t="s">
        <v>537</v>
      </c>
      <c r="C153" s="40" t="s">
        <v>582</v>
      </c>
      <c r="D153" s="40" t="s">
        <v>39</v>
      </c>
      <c r="E153" s="40" t="s">
        <v>583</v>
      </c>
      <c r="F153" s="40" t="s">
        <v>27</v>
      </c>
      <c r="G153" s="40" t="s">
        <v>584</v>
      </c>
      <c r="H153" s="45" t="s">
        <v>29</v>
      </c>
      <c r="I153" s="40" t="s">
        <v>541</v>
      </c>
      <c r="J153" s="40" t="s">
        <v>31</v>
      </c>
      <c r="K153" s="40">
        <v>90</v>
      </c>
      <c r="L153" s="40">
        <v>90</v>
      </c>
      <c r="M153" s="40">
        <v>0</v>
      </c>
      <c r="N153" s="40" t="s">
        <v>585</v>
      </c>
      <c r="O153" s="40" t="s">
        <v>559</v>
      </c>
      <c r="P153" s="47" t="s">
        <v>34</v>
      </c>
      <c r="Q153" s="40"/>
      <c r="R153" s="40"/>
    </row>
    <row r="154" s="1" customFormat="1" ht="78" spans="1:18">
      <c r="A154" s="40">
        <v>150</v>
      </c>
      <c r="B154" s="40" t="s">
        <v>537</v>
      </c>
      <c r="C154" s="40" t="s">
        <v>577</v>
      </c>
      <c r="D154" s="40"/>
      <c r="E154" s="40" t="s">
        <v>586</v>
      </c>
      <c r="F154" s="40" t="s">
        <v>27</v>
      </c>
      <c r="G154" s="40" t="s">
        <v>587</v>
      </c>
      <c r="H154" s="45" t="s">
        <v>29</v>
      </c>
      <c r="I154" s="40" t="s">
        <v>541</v>
      </c>
      <c r="J154" s="40" t="s">
        <v>31</v>
      </c>
      <c r="K154" s="40">
        <v>65</v>
      </c>
      <c r="L154" s="40">
        <v>65</v>
      </c>
      <c r="M154" s="40">
        <v>0</v>
      </c>
      <c r="N154" s="40" t="s">
        <v>554</v>
      </c>
      <c r="O154" s="40" t="s">
        <v>588</v>
      </c>
      <c r="P154" s="47" t="s">
        <v>34</v>
      </c>
      <c r="Q154" s="40"/>
      <c r="R154" s="40"/>
    </row>
    <row r="155" s="1" customFormat="1" ht="78" spans="1:18">
      <c r="A155" s="40">
        <v>151</v>
      </c>
      <c r="B155" s="40" t="s">
        <v>537</v>
      </c>
      <c r="C155" s="40" t="s">
        <v>577</v>
      </c>
      <c r="D155" s="40"/>
      <c r="E155" s="40" t="s">
        <v>589</v>
      </c>
      <c r="F155" s="40" t="s">
        <v>27</v>
      </c>
      <c r="G155" s="40" t="s">
        <v>590</v>
      </c>
      <c r="H155" s="45" t="s">
        <v>29</v>
      </c>
      <c r="I155" s="40" t="s">
        <v>541</v>
      </c>
      <c r="J155" s="40" t="s">
        <v>31</v>
      </c>
      <c r="K155" s="40">
        <v>43</v>
      </c>
      <c r="L155" s="40">
        <v>43</v>
      </c>
      <c r="M155" s="40">
        <v>0</v>
      </c>
      <c r="N155" s="40" t="s">
        <v>554</v>
      </c>
      <c r="O155" s="40" t="s">
        <v>591</v>
      </c>
      <c r="P155" s="47" t="s">
        <v>34</v>
      </c>
      <c r="Q155" s="40"/>
      <c r="R155" s="40"/>
    </row>
    <row r="156" s="1" customFormat="1" ht="171.6" spans="1:18">
      <c r="A156" s="40">
        <v>152</v>
      </c>
      <c r="B156" s="40" t="s">
        <v>537</v>
      </c>
      <c r="C156" s="40" t="s">
        <v>592</v>
      </c>
      <c r="D156" s="40" t="s">
        <v>25</v>
      </c>
      <c r="E156" s="40" t="s">
        <v>593</v>
      </c>
      <c r="F156" s="40" t="s">
        <v>27</v>
      </c>
      <c r="G156" s="40" t="s">
        <v>594</v>
      </c>
      <c r="H156" s="45" t="s">
        <v>29</v>
      </c>
      <c r="I156" s="40" t="s">
        <v>541</v>
      </c>
      <c r="J156" s="40" t="s">
        <v>31</v>
      </c>
      <c r="K156" s="40">
        <v>80</v>
      </c>
      <c r="L156" s="40">
        <v>80</v>
      </c>
      <c r="M156" s="40">
        <v>0</v>
      </c>
      <c r="N156" s="40" t="s">
        <v>554</v>
      </c>
      <c r="O156" s="40" t="s">
        <v>555</v>
      </c>
      <c r="P156" s="47" t="s">
        <v>34</v>
      </c>
      <c r="Q156" s="40"/>
      <c r="R156" s="40"/>
    </row>
    <row r="157" s="1" customFormat="1" ht="156" spans="1:18">
      <c r="A157" s="40">
        <v>153</v>
      </c>
      <c r="B157" s="40" t="s">
        <v>537</v>
      </c>
      <c r="C157" s="40" t="s">
        <v>592</v>
      </c>
      <c r="D157" s="40"/>
      <c r="E157" s="40" t="s">
        <v>595</v>
      </c>
      <c r="F157" s="40" t="s">
        <v>104</v>
      </c>
      <c r="G157" s="40" t="s">
        <v>596</v>
      </c>
      <c r="H157" s="40" t="s">
        <v>106</v>
      </c>
      <c r="I157" s="40" t="s">
        <v>541</v>
      </c>
      <c r="J157" s="40" t="s">
        <v>31</v>
      </c>
      <c r="K157" s="40">
        <v>80</v>
      </c>
      <c r="L157" s="40">
        <v>80</v>
      </c>
      <c r="M157" s="40">
        <v>0</v>
      </c>
      <c r="N157" s="40" t="s">
        <v>597</v>
      </c>
      <c r="O157" s="40" t="s">
        <v>581</v>
      </c>
      <c r="P157" s="47" t="s">
        <v>34</v>
      </c>
      <c r="Q157" s="40"/>
      <c r="R157" s="40"/>
    </row>
    <row r="158" s="1" customFormat="1" ht="62.4" spans="1:18">
      <c r="A158" s="40">
        <v>154</v>
      </c>
      <c r="B158" s="40" t="s">
        <v>537</v>
      </c>
      <c r="C158" s="40" t="s">
        <v>598</v>
      </c>
      <c r="D158" s="40" t="s">
        <v>39</v>
      </c>
      <c r="E158" s="40" t="s">
        <v>599</v>
      </c>
      <c r="F158" s="40" t="s">
        <v>27</v>
      </c>
      <c r="G158" s="40" t="s">
        <v>600</v>
      </c>
      <c r="H158" s="45" t="s">
        <v>29</v>
      </c>
      <c r="I158" s="40" t="s">
        <v>541</v>
      </c>
      <c r="J158" s="40" t="s">
        <v>31</v>
      </c>
      <c r="K158" s="40">
        <v>42</v>
      </c>
      <c r="L158" s="40">
        <v>42</v>
      </c>
      <c r="M158" s="40">
        <v>0</v>
      </c>
      <c r="N158" s="40" t="s">
        <v>554</v>
      </c>
      <c r="O158" s="40" t="s">
        <v>601</v>
      </c>
      <c r="P158" s="47" t="s">
        <v>34</v>
      </c>
      <c r="Q158" s="40"/>
      <c r="R158" s="40"/>
    </row>
    <row r="159" s="1" customFormat="1" ht="78" spans="1:18">
      <c r="A159" s="40">
        <v>155</v>
      </c>
      <c r="B159" s="40" t="s">
        <v>537</v>
      </c>
      <c r="C159" s="40" t="s">
        <v>598</v>
      </c>
      <c r="D159" s="40" t="s">
        <v>39</v>
      </c>
      <c r="E159" s="40" t="s">
        <v>602</v>
      </c>
      <c r="F159" s="40" t="s">
        <v>27</v>
      </c>
      <c r="G159" s="40" t="s">
        <v>603</v>
      </c>
      <c r="H159" s="45" t="s">
        <v>29</v>
      </c>
      <c r="I159" s="40" t="s">
        <v>541</v>
      </c>
      <c r="J159" s="40" t="s">
        <v>31</v>
      </c>
      <c r="K159" s="40">
        <v>96</v>
      </c>
      <c r="L159" s="40">
        <v>96</v>
      </c>
      <c r="M159" s="40">
        <v>0</v>
      </c>
      <c r="N159" s="40" t="s">
        <v>604</v>
      </c>
      <c r="O159" s="40" t="s">
        <v>605</v>
      </c>
      <c r="P159" s="47" t="s">
        <v>34</v>
      </c>
      <c r="Q159" s="40"/>
      <c r="R159" s="40"/>
    </row>
    <row r="160" s="1" customFormat="1" ht="78" spans="1:18">
      <c r="A160" s="40">
        <v>156</v>
      </c>
      <c r="B160" s="40" t="s">
        <v>537</v>
      </c>
      <c r="C160" s="40" t="s">
        <v>598</v>
      </c>
      <c r="D160" s="40" t="s">
        <v>39</v>
      </c>
      <c r="E160" s="40" t="s">
        <v>606</v>
      </c>
      <c r="F160" s="40" t="s">
        <v>27</v>
      </c>
      <c r="G160" s="40" t="s">
        <v>607</v>
      </c>
      <c r="H160" s="45" t="s">
        <v>29</v>
      </c>
      <c r="I160" s="40" t="s">
        <v>541</v>
      </c>
      <c r="J160" s="40" t="s">
        <v>31</v>
      </c>
      <c r="K160" s="40">
        <v>26</v>
      </c>
      <c r="L160" s="40">
        <v>26</v>
      </c>
      <c r="M160" s="40">
        <v>0</v>
      </c>
      <c r="N160" s="40" t="s">
        <v>554</v>
      </c>
      <c r="O160" s="40" t="s">
        <v>605</v>
      </c>
      <c r="P160" s="47" t="s">
        <v>34</v>
      </c>
      <c r="Q160" s="40"/>
      <c r="R160" s="40"/>
    </row>
    <row r="161" s="1" customFormat="1" ht="78" spans="1:18">
      <c r="A161" s="40">
        <v>157</v>
      </c>
      <c r="B161" s="40" t="s">
        <v>537</v>
      </c>
      <c r="C161" s="40" t="s">
        <v>598</v>
      </c>
      <c r="D161" s="40" t="s">
        <v>39</v>
      </c>
      <c r="E161" s="40" t="s">
        <v>608</v>
      </c>
      <c r="F161" s="40" t="s">
        <v>27</v>
      </c>
      <c r="G161" s="40" t="s">
        <v>609</v>
      </c>
      <c r="H161" s="45" t="s">
        <v>29</v>
      </c>
      <c r="I161" s="40" t="s">
        <v>541</v>
      </c>
      <c r="J161" s="40" t="s">
        <v>31</v>
      </c>
      <c r="K161" s="40">
        <v>50</v>
      </c>
      <c r="L161" s="40">
        <v>50</v>
      </c>
      <c r="M161" s="40">
        <v>0</v>
      </c>
      <c r="N161" s="40" t="s">
        <v>554</v>
      </c>
      <c r="O161" s="40" t="s">
        <v>610</v>
      </c>
      <c r="P161" s="47" t="s">
        <v>34</v>
      </c>
      <c r="Q161" s="40"/>
      <c r="R161" s="40"/>
    </row>
    <row r="162" s="1" customFormat="1" ht="78" spans="1:18">
      <c r="A162" s="40">
        <v>158</v>
      </c>
      <c r="B162" s="40" t="s">
        <v>537</v>
      </c>
      <c r="C162" s="40" t="s">
        <v>598</v>
      </c>
      <c r="D162" s="40" t="s">
        <v>39</v>
      </c>
      <c r="E162" s="40" t="s">
        <v>611</v>
      </c>
      <c r="F162" s="40" t="s">
        <v>27</v>
      </c>
      <c r="G162" s="40" t="s">
        <v>612</v>
      </c>
      <c r="H162" s="45" t="s">
        <v>29</v>
      </c>
      <c r="I162" s="40" t="s">
        <v>541</v>
      </c>
      <c r="J162" s="40" t="s">
        <v>31</v>
      </c>
      <c r="K162" s="40">
        <v>56</v>
      </c>
      <c r="L162" s="40">
        <v>56</v>
      </c>
      <c r="M162" s="40">
        <v>0</v>
      </c>
      <c r="N162" s="40" t="s">
        <v>554</v>
      </c>
      <c r="O162" s="40" t="s">
        <v>613</v>
      </c>
      <c r="P162" s="47" t="s">
        <v>34</v>
      </c>
      <c r="Q162" s="40"/>
      <c r="R162" s="40"/>
    </row>
    <row r="163" s="1" customFormat="1" ht="78" spans="1:18">
      <c r="A163" s="40">
        <v>159</v>
      </c>
      <c r="B163" s="40" t="s">
        <v>537</v>
      </c>
      <c r="C163" s="40" t="s">
        <v>598</v>
      </c>
      <c r="D163" s="40" t="s">
        <v>39</v>
      </c>
      <c r="E163" s="40" t="s">
        <v>614</v>
      </c>
      <c r="F163" s="40" t="s">
        <v>27</v>
      </c>
      <c r="G163" s="40" t="s">
        <v>615</v>
      </c>
      <c r="H163" s="45" t="s">
        <v>29</v>
      </c>
      <c r="I163" s="40" t="s">
        <v>541</v>
      </c>
      <c r="J163" s="40" t="s">
        <v>31</v>
      </c>
      <c r="K163" s="40">
        <v>40</v>
      </c>
      <c r="L163" s="40">
        <v>40</v>
      </c>
      <c r="M163" s="40">
        <v>0</v>
      </c>
      <c r="N163" s="40" t="s">
        <v>616</v>
      </c>
      <c r="O163" s="40" t="s">
        <v>617</v>
      </c>
      <c r="P163" s="47" t="s">
        <v>34</v>
      </c>
      <c r="Q163" s="40"/>
      <c r="R163" s="40"/>
    </row>
    <row r="164" s="1" customFormat="1" ht="62.4" spans="1:18">
      <c r="A164" s="40">
        <v>160</v>
      </c>
      <c r="B164" s="40" t="s">
        <v>537</v>
      </c>
      <c r="C164" s="40" t="s">
        <v>618</v>
      </c>
      <c r="D164" s="40" t="s">
        <v>39</v>
      </c>
      <c r="E164" s="40" t="s">
        <v>619</v>
      </c>
      <c r="F164" s="40" t="s">
        <v>27</v>
      </c>
      <c r="G164" s="40" t="s">
        <v>620</v>
      </c>
      <c r="H164" s="45" t="s">
        <v>29</v>
      </c>
      <c r="I164" s="40" t="s">
        <v>541</v>
      </c>
      <c r="J164" s="40" t="s">
        <v>31</v>
      </c>
      <c r="K164" s="40">
        <v>70</v>
      </c>
      <c r="L164" s="40">
        <v>70</v>
      </c>
      <c r="M164" s="40">
        <v>0</v>
      </c>
      <c r="N164" s="40" t="s">
        <v>621</v>
      </c>
      <c r="O164" s="40" t="s">
        <v>622</v>
      </c>
      <c r="P164" s="47" t="s">
        <v>34</v>
      </c>
      <c r="Q164" s="40"/>
      <c r="R164" s="40"/>
    </row>
    <row r="165" s="1" customFormat="1" ht="62.4" spans="1:18">
      <c r="A165" s="40">
        <v>161</v>
      </c>
      <c r="B165" s="40" t="s">
        <v>537</v>
      </c>
      <c r="C165" s="40" t="s">
        <v>618</v>
      </c>
      <c r="D165" s="40" t="s">
        <v>39</v>
      </c>
      <c r="E165" s="40" t="s">
        <v>623</v>
      </c>
      <c r="F165" s="40" t="s">
        <v>27</v>
      </c>
      <c r="G165" s="40" t="s">
        <v>624</v>
      </c>
      <c r="H165" s="45" t="s">
        <v>29</v>
      </c>
      <c r="I165" s="40" t="s">
        <v>541</v>
      </c>
      <c r="J165" s="40" t="s">
        <v>31</v>
      </c>
      <c r="K165" s="40">
        <v>25</v>
      </c>
      <c r="L165" s="40">
        <v>25</v>
      </c>
      <c r="M165" s="40">
        <v>0</v>
      </c>
      <c r="N165" s="40" t="s">
        <v>625</v>
      </c>
      <c r="O165" s="40" t="s">
        <v>626</v>
      </c>
      <c r="P165" s="47" t="s">
        <v>34</v>
      </c>
      <c r="Q165" s="40"/>
      <c r="R165" s="40"/>
    </row>
    <row r="166" s="1" customFormat="1" ht="62.4" spans="1:18">
      <c r="A166" s="40">
        <v>162</v>
      </c>
      <c r="B166" s="40" t="s">
        <v>537</v>
      </c>
      <c r="C166" s="40" t="s">
        <v>618</v>
      </c>
      <c r="D166" s="40" t="s">
        <v>39</v>
      </c>
      <c r="E166" s="40" t="s">
        <v>627</v>
      </c>
      <c r="F166" s="40" t="s">
        <v>27</v>
      </c>
      <c r="G166" s="40" t="s">
        <v>628</v>
      </c>
      <c r="H166" s="45" t="s">
        <v>29</v>
      </c>
      <c r="I166" s="40" t="s">
        <v>541</v>
      </c>
      <c r="J166" s="40" t="s">
        <v>31</v>
      </c>
      <c r="K166" s="40">
        <v>80</v>
      </c>
      <c r="L166" s="40">
        <v>80</v>
      </c>
      <c r="M166" s="40">
        <v>0</v>
      </c>
      <c r="N166" s="40" t="s">
        <v>554</v>
      </c>
      <c r="O166" s="40" t="s">
        <v>629</v>
      </c>
      <c r="P166" s="47" t="s">
        <v>34</v>
      </c>
      <c r="Q166" s="40"/>
      <c r="R166" s="40"/>
    </row>
    <row r="167" s="1" customFormat="1" ht="93.6" spans="1:18">
      <c r="A167" s="40">
        <v>163</v>
      </c>
      <c r="B167" s="40" t="s">
        <v>537</v>
      </c>
      <c r="C167" s="40" t="s">
        <v>618</v>
      </c>
      <c r="D167" s="40" t="s">
        <v>39</v>
      </c>
      <c r="E167" s="40" t="s">
        <v>630</v>
      </c>
      <c r="F167" s="40" t="s">
        <v>104</v>
      </c>
      <c r="G167" s="40" t="s">
        <v>631</v>
      </c>
      <c r="H167" s="40" t="s">
        <v>106</v>
      </c>
      <c r="I167" s="40" t="s">
        <v>541</v>
      </c>
      <c r="J167" s="40" t="s">
        <v>31</v>
      </c>
      <c r="K167" s="40">
        <v>120</v>
      </c>
      <c r="L167" s="40">
        <v>120</v>
      </c>
      <c r="M167" s="40">
        <v>0</v>
      </c>
      <c r="N167" s="40" t="s">
        <v>632</v>
      </c>
      <c r="O167" s="40" t="s">
        <v>633</v>
      </c>
      <c r="P167" s="47" t="s">
        <v>34</v>
      </c>
      <c r="Q167" s="40"/>
      <c r="R167" s="40"/>
    </row>
    <row r="168" s="1" customFormat="1" ht="78" spans="1:18">
      <c r="A168" s="40">
        <v>164</v>
      </c>
      <c r="B168" s="40" t="s">
        <v>537</v>
      </c>
      <c r="C168" s="40" t="s">
        <v>634</v>
      </c>
      <c r="D168" s="40" t="s">
        <v>39</v>
      </c>
      <c r="E168" s="40" t="s">
        <v>635</v>
      </c>
      <c r="F168" s="40" t="s">
        <v>27</v>
      </c>
      <c r="G168" s="40" t="s">
        <v>636</v>
      </c>
      <c r="H168" s="45" t="s">
        <v>29</v>
      </c>
      <c r="I168" s="40" t="s">
        <v>541</v>
      </c>
      <c r="J168" s="40" t="s">
        <v>31</v>
      </c>
      <c r="K168" s="40">
        <v>45</v>
      </c>
      <c r="L168" s="40">
        <v>45</v>
      </c>
      <c r="M168" s="40">
        <v>0</v>
      </c>
      <c r="N168" s="40" t="s">
        <v>546</v>
      </c>
      <c r="O168" s="40" t="s">
        <v>633</v>
      </c>
      <c r="P168" s="47" t="s">
        <v>34</v>
      </c>
      <c r="Q168" s="40"/>
      <c r="R168" s="40"/>
    </row>
    <row r="169" s="1" customFormat="1" ht="78" spans="1:18">
      <c r="A169" s="40">
        <v>165</v>
      </c>
      <c r="B169" s="40" t="s">
        <v>537</v>
      </c>
      <c r="C169" s="40" t="s">
        <v>634</v>
      </c>
      <c r="D169" s="40" t="s">
        <v>39</v>
      </c>
      <c r="E169" s="40" t="s">
        <v>637</v>
      </c>
      <c r="F169" s="40" t="s">
        <v>27</v>
      </c>
      <c r="G169" s="40" t="s">
        <v>638</v>
      </c>
      <c r="H169" s="45" t="s">
        <v>29</v>
      </c>
      <c r="I169" s="40" t="s">
        <v>541</v>
      </c>
      <c r="J169" s="40" t="s">
        <v>31</v>
      </c>
      <c r="K169" s="40">
        <v>90</v>
      </c>
      <c r="L169" s="40">
        <v>90</v>
      </c>
      <c r="M169" s="40">
        <v>0</v>
      </c>
      <c r="N169" s="40" t="s">
        <v>554</v>
      </c>
      <c r="O169" s="40" t="s">
        <v>639</v>
      </c>
      <c r="P169" s="47" t="s">
        <v>34</v>
      </c>
      <c r="Q169" s="40"/>
      <c r="R169" s="40"/>
    </row>
    <row r="170" s="1" customFormat="1" ht="62.4" spans="1:18">
      <c r="A170" s="40">
        <v>166</v>
      </c>
      <c r="B170" s="40" t="s">
        <v>537</v>
      </c>
      <c r="C170" s="40" t="s">
        <v>634</v>
      </c>
      <c r="D170" s="40" t="s">
        <v>39</v>
      </c>
      <c r="E170" s="40" t="s">
        <v>640</v>
      </c>
      <c r="F170" s="40" t="s">
        <v>27</v>
      </c>
      <c r="G170" s="40" t="s">
        <v>641</v>
      </c>
      <c r="H170" s="45" t="s">
        <v>29</v>
      </c>
      <c r="I170" s="40" t="s">
        <v>541</v>
      </c>
      <c r="J170" s="40" t="s">
        <v>31</v>
      </c>
      <c r="K170" s="40">
        <v>75</v>
      </c>
      <c r="L170" s="40">
        <v>75</v>
      </c>
      <c r="M170" s="40">
        <v>0</v>
      </c>
      <c r="N170" s="40" t="s">
        <v>642</v>
      </c>
      <c r="O170" s="40" t="s">
        <v>643</v>
      </c>
      <c r="P170" s="47" t="s">
        <v>34</v>
      </c>
      <c r="Q170" s="40"/>
      <c r="R170" s="40"/>
    </row>
    <row r="171" s="1" customFormat="1" ht="140.4" spans="1:18">
      <c r="A171" s="40">
        <v>167</v>
      </c>
      <c r="B171" s="40" t="s">
        <v>537</v>
      </c>
      <c r="C171" s="40" t="s">
        <v>634</v>
      </c>
      <c r="D171" s="40" t="s">
        <v>39</v>
      </c>
      <c r="E171" s="40" t="s">
        <v>644</v>
      </c>
      <c r="F171" s="40" t="s">
        <v>104</v>
      </c>
      <c r="G171" s="40" t="s">
        <v>645</v>
      </c>
      <c r="H171" s="40" t="s">
        <v>106</v>
      </c>
      <c r="I171" s="40" t="s">
        <v>541</v>
      </c>
      <c r="J171" s="40" t="s">
        <v>31</v>
      </c>
      <c r="K171" s="40">
        <v>97</v>
      </c>
      <c r="L171" s="40">
        <v>97</v>
      </c>
      <c r="M171" s="40">
        <v>0</v>
      </c>
      <c r="N171" s="40" t="s">
        <v>632</v>
      </c>
      <c r="O171" s="40" t="s">
        <v>646</v>
      </c>
      <c r="P171" s="47" t="s">
        <v>34</v>
      </c>
      <c r="Q171" s="40"/>
      <c r="R171" s="40"/>
    </row>
    <row r="172" s="1" customFormat="1" ht="109.2" spans="1:18">
      <c r="A172" s="40">
        <v>168</v>
      </c>
      <c r="B172" s="40" t="s">
        <v>537</v>
      </c>
      <c r="C172" s="40" t="s">
        <v>647</v>
      </c>
      <c r="D172" s="41"/>
      <c r="E172" s="40" t="s">
        <v>648</v>
      </c>
      <c r="F172" s="40" t="s">
        <v>27</v>
      </c>
      <c r="G172" s="40" t="s">
        <v>649</v>
      </c>
      <c r="H172" s="45" t="s">
        <v>29</v>
      </c>
      <c r="I172" s="40" t="s">
        <v>541</v>
      </c>
      <c r="J172" s="40" t="s">
        <v>31</v>
      </c>
      <c r="K172" s="57">
        <v>70</v>
      </c>
      <c r="L172" s="57">
        <v>70</v>
      </c>
      <c r="M172" s="55">
        <v>0</v>
      </c>
      <c r="N172" s="40" t="s">
        <v>650</v>
      </c>
      <c r="O172" s="40" t="s">
        <v>651</v>
      </c>
      <c r="P172" s="47" t="s">
        <v>34</v>
      </c>
      <c r="Q172" s="40"/>
      <c r="R172" s="40"/>
    </row>
    <row r="173" s="1" customFormat="1" ht="171.6" spans="1:18">
      <c r="A173" s="40">
        <v>169</v>
      </c>
      <c r="B173" s="40" t="s">
        <v>537</v>
      </c>
      <c r="C173" s="40" t="s">
        <v>647</v>
      </c>
      <c r="D173" s="41"/>
      <c r="E173" s="40" t="s">
        <v>652</v>
      </c>
      <c r="F173" s="40" t="s">
        <v>27</v>
      </c>
      <c r="G173" s="40" t="s">
        <v>653</v>
      </c>
      <c r="H173" s="45" t="s">
        <v>29</v>
      </c>
      <c r="I173" s="40" t="s">
        <v>541</v>
      </c>
      <c r="J173" s="40" t="s">
        <v>31</v>
      </c>
      <c r="K173" s="57">
        <v>80</v>
      </c>
      <c r="L173" s="57">
        <v>80</v>
      </c>
      <c r="M173" s="55">
        <v>0</v>
      </c>
      <c r="N173" s="40" t="s">
        <v>554</v>
      </c>
      <c r="O173" s="40" t="s">
        <v>555</v>
      </c>
      <c r="P173" s="47" t="s">
        <v>34</v>
      </c>
      <c r="Q173" s="40"/>
      <c r="R173" s="40"/>
    </row>
    <row r="174" s="1" customFormat="1" ht="62.4" spans="1:18">
      <c r="A174" s="40">
        <v>170</v>
      </c>
      <c r="B174" s="40" t="s">
        <v>537</v>
      </c>
      <c r="C174" s="40" t="s">
        <v>647</v>
      </c>
      <c r="D174" s="41"/>
      <c r="E174" s="40" t="s">
        <v>654</v>
      </c>
      <c r="F174" s="40" t="s">
        <v>27</v>
      </c>
      <c r="G174" s="40" t="s">
        <v>655</v>
      </c>
      <c r="H174" s="45" t="s">
        <v>29</v>
      </c>
      <c r="I174" s="40" t="s">
        <v>541</v>
      </c>
      <c r="J174" s="40" t="s">
        <v>31</v>
      </c>
      <c r="K174" s="57">
        <v>50</v>
      </c>
      <c r="L174" s="57">
        <v>50</v>
      </c>
      <c r="M174" s="55">
        <v>0</v>
      </c>
      <c r="N174" s="40" t="s">
        <v>585</v>
      </c>
      <c r="O174" s="40" t="s">
        <v>559</v>
      </c>
      <c r="P174" s="47" t="s">
        <v>34</v>
      </c>
      <c r="Q174" s="40"/>
      <c r="R174" s="40"/>
    </row>
    <row r="175" s="1" customFormat="1" ht="62.4" spans="1:18">
      <c r="A175" s="40">
        <v>171</v>
      </c>
      <c r="B175" s="40" t="s">
        <v>537</v>
      </c>
      <c r="C175" s="40" t="s">
        <v>656</v>
      </c>
      <c r="D175" s="41"/>
      <c r="E175" s="40" t="s">
        <v>657</v>
      </c>
      <c r="F175" s="40" t="s">
        <v>27</v>
      </c>
      <c r="G175" s="40" t="s">
        <v>658</v>
      </c>
      <c r="H175" s="45" t="s">
        <v>29</v>
      </c>
      <c r="I175" s="40" t="s">
        <v>541</v>
      </c>
      <c r="J175" s="40" t="s">
        <v>31</v>
      </c>
      <c r="K175" s="57">
        <v>11</v>
      </c>
      <c r="L175" s="57">
        <v>11</v>
      </c>
      <c r="M175" s="55">
        <v>0</v>
      </c>
      <c r="N175" s="40" t="s">
        <v>659</v>
      </c>
      <c r="O175" s="40" t="s">
        <v>559</v>
      </c>
      <c r="P175" s="47" t="s">
        <v>34</v>
      </c>
      <c r="Q175" s="40"/>
      <c r="R175" s="40"/>
    </row>
    <row r="176" s="1" customFormat="1" ht="109.2" spans="1:18">
      <c r="A176" s="40">
        <v>172</v>
      </c>
      <c r="B176" s="40" t="s">
        <v>537</v>
      </c>
      <c r="C176" s="40" t="s">
        <v>656</v>
      </c>
      <c r="D176" s="41"/>
      <c r="E176" s="40" t="s">
        <v>660</v>
      </c>
      <c r="F176" s="40" t="s">
        <v>27</v>
      </c>
      <c r="G176" s="40" t="s">
        <v>661</v>
      </c>
      <c r="H176" s="45" t="s">
        <v>29</v>
      </c>
      <c r="I176" s="40" t="s">
        <v>541</v>
      </c>
      <c r="J176" s="40" t="s">
        <v>31</v>
      </c>
      <c r="K176" s="57">
        <v>40</v>
      </c>
      <c r="L176" s="57">
        <v>40</v>
      </c>
      <c r="M176" s="55">
        <v>0</v>
      </c>
      <c r="N176" s="40" t="s">
        <v>546</v>
      </c>
      <c r="O176" s="40" t="s">
        <v>651</v>
      </c>
      <c r="P176" s="47" t="s">
        <v>34</v>
      </c>
      <c r="Q176" s="40"/>
      <c r="R176" s="40"/>
    </row>
    <row r="177" s="1" customFormat="1" ht="171.6" spans="1:18">
      <c r="A177" s="40">
        <v>173</v>
      </c>
      <c r="B177" s="40" t="s">
        <v>537</v>
      </c>
      <c r="C177" s="40" t="s">
        <v>656</v>
      </c>
      <c r="D177" s="41"/>
      <c r="E177" s="40" t="s">
        <v>662</v>
      </c>
      <c r="F177" s="40" t="s">
        <v>27</v>
      </c>
      <c r="G177" s="40" t="s">
        <v>663</v>
      </c>
      <c r="H177" s="45" t="s">
        <v>29</v>
      </c>
      <c r="I177" s="40" t="s">
        <v>541</v>
      </c>
      <c r="J177" s="40" t="s">
        <v>31</v>
      </c>
      <c r="K177" s="57">
        <v>75</v>
      </c>
      <c r="L177" s="57">
        <v>75</v>
      </c>
      <c r="M177" s="55">
        <v>0</v>
      </c>
      <c r="N177" s="40" t="s">
        <v>554</v>
      </c>
      <c r="O177" s="40" t="s">
        <v>555</v>
      </c>
      <c r="P177" s="47" t="s">
        <v>34</v>
      </c>
      <c r="Q177" s="40"/>
      <c r="R177" s="40"/>
    </row>
    <row r="178" s="1" customFormat="1" ht="171.6" spans="1:18">
      <c r="A178" s="40">
        <v>174</v>
      </c>
      <c r="B178" s="40" t="s">
        <v>537</v>
      </c>
      <c r="C178" s="40" t="s">
        <v>656</v>
      </c>
      <c r="D178" s="41"/>
      <c r="E178" s="40" t="s">
        <v>664</v>
      </c>
      <c r="F178" s="40" t="s">
        <v>27</v>
      </c>
      <c r="G178" s="40" t="s">
        <v>665</v>
      </c>
      <c r="H178" s="45" t="s">
        <v>29</v>
      </c>
      <c r="I178" s="40" t="s">
        <v>541</v>
      </c>
      <c r="J178" s="40" t="s">
        <v>31</v>
      </c>
      <c r="K178" s="57">
        <v>8</v>
      </c>
      <c r="L178" s="57">
        <v>8</v>
      </c>
      <c r="M178" s="55">
        <v>0</v>
      </c>
      <c r="N178" s="40" t="s">
        <v>554</v>
      </c>
      <c r="O178" s="40" t="s">
        <v>555</v>
      </c>
      <c r="P178" s="47" t="s">
        <v>34</v>
      </c>
      <c r="Q178" s="40"/>
      <c r="R178" s="40"/>
    </row>
    <row r="179" s="1" customFormat="1" ht="78" spans="1:18">
      <c r="A179" s="40">
        <v>175</v>
      </c>
      <c r="B179" s="40" t="s">
        <v>537</v>
      </c>
      <c r="C179" s="40" t="s">
        <v>656</v>
      </c>
      <c r="D179" s="41"/>
      <c r="E179" s="40" t="s">
        <v>666</v>
      </c>
      <c r="F179" s="40" t="s">
        <v>27</v>
      </c>
      <c r="G179" s="40" t="s">
        <v>667</v>
      </c>
      <c r="H179" s="45" t="s">
        <v>29</v>
      </c>
      <c r="I179" s="40" t="s">
        <v>541</v>
      </c>
      <c r="J179" s="40" t="s">
        <v>31</v>
      </c>
      <c r="K179" s="57">
        <v>95</v>
      </c>
      <c r="L179" s="57">
        <v>95</v>
      </c>
      <c r="M179" s="55">
        <v>0</v>
      </c>
      <c r="N179" s="40" t="s">
        <v>585</v>
      </c>
      <c r="O179" s="40" t="s">
        <v>559</v>
      </c>
      <c r="P179" s="47" t="s">
        <v>34</v>
      </c>
      <c r="Q179" s="40"/>
      <c r="R179" s="40"/>
    </row>
    <row r="180" s="1" customFormat="1" ht="62.4" spans="1:18">
      <c r="A180" s="40">
        <v>176</v>
      </c>
      <c r="B180" s="40" t="s">
        <v>537</v>
      </c>
      <c r="C180" s="40" t="s">
        <v>656</v>
      </c>
      <c r="D180" s="41"/>
      <c r="E180" s="40" t="s">
        <v>668</v>
      </c>
      <c r="F180" s="40" t="s">
        <v>27</v>
      </c>
      <c r="G180" s="40" t="s">
        <v>669</v>
      </c>
      <c r="H180" s="45" t="s">
        <v>29</v>
      </c>
      <c r="I180" s="40" t="s">
        <v>541</v>
      </c>
      <c r="J180" s="40" t="s">
        <v>31</v>
      </c>
      <c r="K180" s="57">
        <v>35</v>
      </c>
      <c r="L180" s="57">
        <v>35</v>
      </c>
      <c r="M180" s="55">
        <v>0</v>
      </c>
      <c r="N180" s="40" t="s">
        <v>585</v>
      </c>
      <c r="O180" s="40" t="s">
        <v>559</v>
      </c>
      <c r="P180" s="47" t="s">
        <v>34</v>
      </c>
      <c r="Q180" s="40"/>
      <c r="R180" s="40"/>
    </row>
    <row r="181" s="1" customFormat="1" ht="62.4" spans="1:18">
      <c r="A181" s="40">
        <v>177</v>
      </c>
      <c r="B181" s="40" t="s">
        <v>537</v>
      </c>
      <c r="C181" s="40" t="s">
        <v>656</v>
      </c>
      <c r="D181" s="41"/>
      <c r="E181" s="40" t="s">
        <v>670</v>
      </c>
      <c r="F181" s="40" t="s">
        <v>27</v>
      </c>
      <c r="G181" s="40" t="s">
        <v>671</v>
      </c>
      <c r="H181" s="45" t="s">
        <v>29</v>
      </c>
      <c r="I181" s="40" t="s">
        <v>541</v>
      </c>
      <c r="J181" s="40" t="s">
        <v>31</v>
      </c>
      <c r="K181" s="57">
        <v>53</v>
      </c>
      <c r="L181" s="57">
        <v>53</v>
      </c>
      <c r="M181" s="55">
        <v>0</v>
      </c>
      <c r="N181" s="40" t="s">
        <v>585</v>
      </c>
      <c r="O181" s="40" t="s">
        <v>559</v>
      </c>
      <c r="P181" s="47" t="s">
        <v>34</v>
      </c>
      <c r="Q181" s="40"/>
      <c r="R181" s="40"/>
    </row>
    <row r="182" s="1" customFormat="1" ht="202.8" spans="1:18">
      <c r="A182" s="40">
        <v>178</v>
      </c>
      <c r="B182" s="40" t="s">
        <v>537</v>
      </c>
      <c r="C182" s="40" t="s">
        <v>656</v>
      </c>
      <c r="D182" s="41"/>
      <c r="E182" s="40" t="s">
        <v>672</v>
      </c>
      <c r="F182" s="40" t="s">
        <v>104</v>
      </c>
      <c r="G182" s="40" t="s">
        <v>673</v>
      </c>
      <c r="H182" s="40" t="s">
        <v>106</v>
      </c>
      <c r="I182" s="40" t="s">
        <v>541</v>
      </c>
      <c r="J182" s="40" t="s">
        <v>31</v>
      </c>
      <c r="K182" s="57">
        <v>125</v>
      </c>
      <c r="L182" s="57">
        <v>125</v>
      </c>
      <c r="M182" s="55">
        <v>0</v>
      </c>
      <c r="N182" s="40" t="s">
        <v>632</v>
      </c>
      <c r="O182" s="40" t="s">
        <v>674</v>
      </c>
      <c r="P182" s="47" t="s">
        <v>34</v>
      </c>
      <c r="Q182" s="40"/>
      <c r="R182" s="40"/>
    </row>
    <row r="183" s="1" customFormat="1" ht="327.6" spans="1:18">
      <c r="A183" s="40">
        <v>179</v>
      </c>
      <c r="B183" s="40" t="s">
        <v>537</v>
      </c>
      <c r="C183" s="40" t="s">
        <v>675</v>
      </c>
      <c r="D183" s="41"/>
      <c r="E183" s="40" t="s">
        <v>676</v>
      </c>
      <c r="F183" s="40" t="s">
        <v>104</v>
      </c>
      <c r="G183" s="40" t="s">
        <v>677</v>
      </c>
      <c r="H183" s="40" t="s">
        <v>106</v>
      </c>
      <c r="I183" s="40" t="s">
        <v>541</v>
      </c>
      <c r="J183" s="40" t="s">
        <v>31</v>
      </c>
      <c r="K183" s="57">
        <v>57</v>
      </c>
      <c r="L183" s="57">
        <v>57</v>
      </c>
      <c r="M183" s="55">
        <v>0</v>
      </c>
      <c r="N183" s="40" t="s">
        <v>632</v>
      </c>
      <c r="O183" s="40" t="s">
        <v>674</v>
      </c>
      <c r="P183" s="47" t="s">
        <v>34</v>
      </c>
      <c r="Q183" s="40"/>
      <c r="R183" s="40"/>
    </row>
    <row r="184" s="1" customFormat="1" ht="312" spans="1:18">
      <c r="A184" s="40">
        <v>180</v>
      </c>
      <c r="B184" s="40" t="s">
        <v>537</v>
      </c>
      <c r="C184" s="40" t="s">
        <v>675</v>
      </c>
      <c r="D184" s="41"/>
      <c r="E184" s="40" t="s">
        <v>678</v>
      </c>
      <c r="F184" s="40" t="s">
        <v>104</v>
      </c>
      <c r="G184" s="40" t="s">
        <v>679</v>
      </c>
      <c r="H184" s="40" t="s">
        <v>106</v>
      </c>
      <c r="I184" s="40" t="s">
        <v>541</v>
      </c>
      <c r="J184" s="40" t="s">
        <v>31</v>
      </c>
      <c r="K184" s="57">
        <v>88</v>
      </c>
      <c r="L184" s="57">
        <v>88</v>
      </c>
      <c r="M184" s="55">
        <v>0</v>
      </c>
      <c r="N184" s="40" t="s">
        <v>632</v>
      </c>
      <c r="O184" s="40" t="s">
        <v>674</v>
      </c>
      <c r="P184" s="47" t="s">
        <v>34</v>
      </c>
      <c r="Q184" s="40"/>
      <c r="R184" s="40"/>
    </row>
    <row r="185" s="1" customFormat="1" ht="409.5" spans="1:18">
      <c r="A185" s="40">
        <v>181</v>
      </c>
      <c r="B185" s="40" t="s">
        <v>537</v>
      </c>
      <c r="C185" s="40" t="s">
        <v>675</v>
      </c>
      <c r="D185" s="41"/>
      <c r="E185" s="42" t="s">
        <v>680</v>
      </c>
      <c r="F185" s="42" t="s">
        <v>104</v>
      </c>
      <c r="G185" s="42" t="s">
        <v>681</v>
      </c>
      <c r="H185" s="42" t="s">
        <v>106</v>
      </c>
      <c r="I185" s="40" t="s">
        <v>541</v>
      </c>
      <c r="J185" s="40" t="s">
        <v>31</v>
      </c>
      <c r="K185" s="57">
        <v>90</v>
      </c>
      <c r="L185" s="57">
        <v>90</v>
      </c>
      <c r="M185" s="55">
        <v>0</v>
      </c>
      <c r="N185" s="40" t="s">
        <v>632</v>
      </c>
      <c r="O185" s="40" t="s">
        <v>674</v>
      </c>
      <c r="P185" s="47" t="s">
        <v>34</v>
      </c>
      <c r="Q185" s="40"/>
      <c r="R185" s="40"/>
    </row>
    <row r="186" s="1" customFormat="1" ht="374.4" spans="1:18">
      <c r="A186" s="40">
        <v>182</v>
      </c>
      <c r="B186" s="40" t="s">
        <v>537</v>
      </c>
      <c r="C186" s="40" t="s">
        <v>675</v>
      </c>
      <c r="D186" s="41"/>
      <c r="E186" s="40" t="s">
        <v>682</v>
      </c>
      <c r="F186" s="40" t="s">
        <v>104</v>
      </c>
      <c r="G186" s="40" t="s">
        <v>683</v>
      </c>
      <c r="H186" s="42" t="s">
        <v>106</v>
      </c>
      <c r="I186" s="40" t="s">
        <v>541</v>
      </c>
      <c r="J186" s="40" t="s">
        <v>31</v>
      </c>
      <c r="K186" s="57">
        <v>50</v>
      </c>
      <c r="L186" s="57">
        <v>50</v>
      </c>
      <c r="M186" s="55">
        <v>0</v>
      </c>
      <c r="N186" s="40" t="s">
        <v>632</v>
      </c>
      <c r="O186" s="40" t="s">
        <v>674</v>
      </c>
      <c r="P186" s="47" t="s">
        <v>34</v>
      </c>
      <c r="Q186" s="40"/>
      <c r="R186" s="40"/>
    </row>
    <row r="187" s="1" customFormat="1" ht="265.2" spans="1:18">
      <c r="A187" s="40">
        <v>183</v>
      </c>
      <c r="B187" s="40" t="s">
        <v>537</v>
      </c>
      <c r="C187" s="40" t="s">
        <v>675</v>
      </c>
      <c r="D187" s="41"/>
      <c r="E187" s="40" t="s">
        <v>684</v>
      </c>
      <c r="F187" s="40" t="s">
        <v>104</v>
      </c>
      <c r="G187" s="40" t="s">
        <v>685</v>
      </c>
      <c r="H187" s="42" t="s">
        <v>106</v>
      </c>
      <c r="I187" s="40" t="s">
        <v>541</v>
      </c>
      <c r="J187" s="40" t="s">
        <v>31</v>
      </c>
      <c r="K187" s="57">
        <v>60</v>
      </c>
      <c r="L187" s="57">
        <v>60</v>
      </c>
      <c r="M187" s="55">
        <v>0</v>
      </c>
      <c r="N187" s="40" t="s">
        <v>632</v>
      </c>
      <c r="O187" s="40" t="s">
        <v>674</v>
      </c>
      <c r="P187" s="47" t="s">
        <v>34</v>
      </c>
      <c r="Q187" s="40"/>
      <c r="R187" s="40"/>
    </row>
    <row r="188" s="1" customFormat="1" ht="390" spans="1:18">
      <c r="A188" s="40">
        <v>184</v>
      </c>
      <c r="B188" s="40" t="s">
        <v>537</v>
      </c>
      <c r="C188" s="40" t="s">
        <v>686</v>
      </c>
      <c r="D188" s="41"/>
      <c r="E188" s="40" t="s">
        <v>687</v>
      </c>
      <c r="F188" s="40" t="s">
        <v>104</v>
      </c>
      <c r="G188" s="44" t="s">
        <v>688</v>
      </c>
      <c r="H188" s="42" t="s">
        <v>106</v>
      </c>
      <c r="I188" s="40" t="s">
        <v>541</v>
      </c>
      <c r="J188" s="40" t="s">
        <v>31</v>
      </c>
      <c r="K188" s="57">
        <v>160</v>
      </c>
      <c r="L188" s="57">
        <v>160</v>
      </c>
      <c r="M188" s="55">
        <v>0</v>
      </c>
      <c r="N188" s="40" t="s">
        <v>632</v>
      </c>
      <c r="O188" s="40" t="s">
        <v>674</v>
      </c>
      <c r="P188" s="47" t="s">
        <v>34</v>
      </c>
      <c r="Q188" s="40"/>
      <c r="R188" s="40"/>
    </row>
    <row r="189" s="1" customFormat="1" ht="358.8" spans="1:18">
      <c r="A189" s="40">
        <v>185</v>
      </c>
      <c r="B189" s="40" t="s">
        <v>537</v>
      </c>
      <c r="C189" s="40" t="s">
        <v>686</v>
      </c>
      <c r="D189" s="41"/>
      <c r="E189" s="40" t="s">
        <v>689</v>
      </c>
      <c r="F189" s="40" t="s">
        <v>104</v>
      </c>
      <c r="G189" s="44" t="s">
        <v>690</v>
      </c>
      <c r="H189" s="42" t="s">
        <v>106</v>
      </c>
      <c r="I189" s="40" t="s">
        <v>541</v>
      </c>
      <c r="J189" s="40" t="s">
        <v>31</v>
      </c>
      <c r="K189" s="57">
        <v>80</v>
      </c>
      <c r="L189" s="57">
        <v>80</v>
      </c>
      <c r="M189" s="55">
        <v>0</v>
      </c>
      <c r="N189" s="40" t="s">
        <v>632</v>
      </c>
      <c r="O189" s="40" t="s">
        <v>674</v>
      </c>
      <c r="P189" s="47" t="s">
        <v>34</v>
      </c>
      <c r="Q189" s="40"/>
      <c r="R189" s="40"/>
    </row>
    <row r="190" s="1" customFormat="1" ht="343.2" spans="1:18">
      <c r="A190" s="40">
        <v>186</v>
      </c>
      <c r="B190" s="40" t="s">
        <v>537</v>
      </c>
      <c r="C190" s="40" t="s">
        <v>686</v>
      </c>
      <c r="D190" s="41"/>
      <c r="E190" s="40" t="s">
        <v>691</v>
      </c>
      <c r="F190" s="40" t="s">
        <v>104</v>
      </c>
      <c r="G190" s="54" t="s">
        <v>692</v>
      </c>
      <c r="H190" s="42" t="s">
        <v>106</v>
      </c>
      <c r="I190" s="40" t="s">
        <v>541</v>
      </c>
      <c r="J190" s="40" t="s">
        <v>31</v>
      </c>
      <c r="K190" s="57">
        <v>90</v>
      </c>
      <c r="L190" s="57">
        <v>90</v>
      </c>
      <c r="M190" s="55">
        <v>0</v>
      </c>
      <c r="N190" s="40" t="s">
        <v>632</v>
      </c>
      <c r="O190" s="40" t="s">
        <v>674</v>
      </c>
      <c r="P190" s="47" t="s">
        <v>34</v>
      </c>
      <c r="Q190" s="40"/>
      <c r="R190" s="40"/>
    </row>
    <row r="191" s="1" customFormat="1" ht="390" spans="1:18">
      <c r="A191" s="40">
        <v>187</v>
      </c>
      <c r="B191" s="40" t="s">
        <v>537</v>
      </c>
      <c r="C191" s="40" t="s">
        <v>686</v>
      </c>
      <c r="D191" s="40"/>
      <c r="E191" s="40" t="s">
        <v>693</v>
      </c>
      <c r="F191" s="40" t="s">
        <v>104</v>
      </c>
      <c r="G191" s="44" t="s">
        <v>694</v>
      </c>
      <c r="H191" s="42" t="s">
        <v>106</v>
      </c>
      <c r="I191" s="40" t="s">
        <v>541</v>
      </c>
      <c r="J191" s="40" t="s">
        <v>31</v>
      </c>
      <c r="K191" s="40">
        <v>55</v>
      </c>
      <c r="L191" s="40">
        <v>55</v>
      </c>
      <c r="M191" s="40">
        <v>0</v>
      </c>
      <c r="N191" s="40" t="s">
        <v>632</v>
      </c>
      <c r="O191" s="40" t="s">
        <v>674</v>
      </c>
      <c r="P191" s="47" t="s">
        <v>34</v>
      </c>
      <c r="Q191" s="40"/>
      <c r="R191" s="40"/>
    </row>
    <row r="192" s="1" customFormat="1" ht="405.6" spans="1:18">
      <c r="A192" s="40">
        <v>188</v>
      </c>
      <c r="B192" s="40" t="s">
        <v>537</v>
      </c>
      <c r="C192" s="40" t="s">
        <v>686</v>
      </c>
      <c r="D192" s="40"/>
      <c r="E192" s="40" t="s">
        <v>695</v>
      </c>
      <c r="F192" s="40" t="s">
        <v>104</v>
      </c>
      <c r="G192" s="40" t="s">
        <v>696</v>
      </c>
      <c r="H192" s="42" t="s">
        <v>106</v>
      </c>
      <c r="I192" s="40" t="s">
        <v>541</v>
      </c>
      <c r="J192" s="40" t="s">
        <v>31</v>
      </c>
      <c r="K192" s="40">
        <v>80</v>
      </c>
      <c r="L192" s="40">
        <v>80</v>
      </c>
      <c r="M192" s="40">
        <v>0</v>
      </c>
      <c r="N192" s="40" t="s">
        <v>632</v>
      </c>
      <c r="O192" s="40" t="s">
        <v>674</v>
      </c>
      <c r="P192" s="47" t="s">
        <v>34</v>
      </c>
      <c r="Q192" s="40"/>
      <c r="R192" s="40"/>
    </row>
    <row r="193" s="1" customFormat="1" ht="265.2" spans="1:18">
      <c r="A193" s="40">
        <v>189</v>
      </c>
      <c r="B193" s="40" t="s">
        <v>537</v>
      </c>
      <c r="C193" s="40" t="s">
        <v>686</v>
      </c>
      <c r="D193" s="40"/>
      <c r="E193" s="40" t="s">
        <v>697</v>
      </c>
      <c r="F193" s="40" t="s">
        <v>104</v>
      </c>
      <c r="G193" s="44" t="s">
        <v>698</v>
      </c>
      <c r="H193" s="42" t="s">
        <v>106</v>
      </c>
      <c r="I193" s="40" t="s">
        <v>541</v>
      </c>
      <c r="J193" s="40" t="s">
        <v>31</v>
      </c>
      <c r="K193" s="40">
        <v>50</v>
      </c>
      <c r="L193" s="40">
        <v>50</v>
      </c>
      <c r="M193" s="40">
        <v>0</v>
      </c>
      <c r="N193" s="40" t="s">
        <v>632</v>
      </c>
      <c r="O193" s="40" t="s">
        <v>674</v>
      </c>
      <c r="P193" s="47" t="s">
        <v>34</v>
      </c>
      <c r="Q193" s="40"/>
      <c r="R193" s="40"/>
    </row>
    <row r="194" s="1" customFormat="1" ht="156" spans="1:18">
      <c r="A194" s="40">
        <v>190</v>
      </c>
      <c r="B194" s="40" t="s">
        <v>537</v>
      </c>
      <c r="C194" s="40" t="s">
        <v>699</v>
      </c>
      <c r="D194" s="40"/>
      <c r="E194" s="40" t="s">
        <v>700</v>
      </c>
      <c r="F194" s="40" t="s">
        <v>104</v>
      </c>
      <c r="G194" s="40" t="s">
        <v>701</v>
      </c>
      <c r="H194" s="40" t="s">
        <v>106</v>
      </c>
      <c r="I194" s="40" t="s">
        <v>541</v>
      </c>
      <c r="J194" s="40" t="s">
        <v>31</v>
      </c>
      <c r="K194" s="40">
        <v>25</v>
      </c>
      <c r="L194" s="40">
        <v>25</v>
      </c>
      <c r="M194" s="40">
        <v>0</v>
      </c>
      <c r="N194" s="40" t="s">
        <v>632</v>
      </c>
      <c r="O194" s="40" t="s">
        <v>674</v>
      </c>
      <c r="P194" s="47" t="s">
        <v>34</v>
      </c>
      <c r="Q194" s="40"/>
      <c r="R194" s="40"/>
    </row>
    <row r="195" s="1" customFormat="1" ht="156" spans="1:18">
      <c r="A195" s="40">
        <v>191</v>
      </c>
      <c r="B195" s="40" t="s">
        <v>537</v>
      </c>
      <c r="C195" s="42" t="s">
        <v>548</v>
      </c>
      <c r="D195" s="40" t="s">
        <v>548</v>
      </c>
      <c r="E195" s="40" t="s">
        <v>702</v>
      </c>
      <c r="F195" s="40" t="s">
        <v>104</v>
      </c>
      <c r="G195" s="40" t="s">
        <v>703</v>
      </c>
      <c r="H195" s="40" t="s">
        <v>106</v>
      </c>
      <c r="I195" s="40" t="s">
        <v>541</v>
      </c>
      <c r="J195" s="40" t="s">
        <v>31</v>
      </c>
      <c r="K195" s="57">
        <v>97</v>
      </c>
      <c r="L195" s="57">
        <v>97</v>
      </c>
      <c r="M195" s="59">
        <v>0</v>
      </c>
      <c r="N195" s="40" t="s">
        <v>632</v>
      </c>
      <c r="O195" s="40" t="s">
        <v>674</v>
      </c>
      <c r="P195" s="47" t="s">
        <v>34</v>
      </c>
      <c r="Q195" s="40"/>
      <c r="R195" s="41"/>
    </row>
    <row r="196" s="1" customFormat="1" ht="156" spans="1:18">
      <c r="A196" s="40">
        <v>192</v>
      </c>
      <c r="B196" s="40" t="s">
        <v>537</v>
      </c>
      <c r="C196" s="42" t="s">
        <v>548</v>
      </c>
      <c r="D196" s="40" t="s">
        <v>548</v>
      </c>
      <c r="E196" s="40" t="s">
        <v>704</v>
      </c>
      <c r="F196" s="40" t="s">
        <v>104</v>
      </c>
      <c r="G196" s="40" t="s">
        <v>705</v>
      </c>
      <c r="H196" s="40" t="s">
        <v>106</v>
      </c>
      <c r="I196" s="40" t="s">
        <v>541</v>
      </c>
      <c r="J196" s="40" t="s">
        <v>31</v>
      </c>
      <c r="K196" s="57">
        <v>95</v>
      </c>
      <c r="L196" s="57">
        <v>95</v>
      </c>
      <c r="M196" s="59">
        <v>0</v>
      </c>
      <c r="N196" s="40" t="s">
        <v>632</v>
      </c>
      <c r="O196" s="40" t="s">
        <v>674</v>
      </c>
      <c r="P196" s="47" t="s">
        <v>34</v>
      </c>
      <c r="Q196" s="40"/>
      <c r="R196" s="41"/>
    </row>
    <row r="197" s="1" customFormat="1" ht="156" spans="1:18">
      <c r="A197" s="40">
        <v>193</v>
      </c>
      <c r="B197" s="40" t="s">
        <v>537</v>
      </c>
      <c r="C197" s="42" t="s">
        <v>548</v>
      </c>
      <c r="D197" s="40"/>
      <c r="E197" s="40" t="s">
        <v>706</v>
      </c>
      <c r="F197" s="40" t="s">
        <v>104</v>
      </c>
      <c r="G197" s="40" t="s">
        <v>707</v>
      </c>
      <c r="H197" s="40" t="s">
        <v>106</v>
      </c>
      <c r="I197" s="40" t="s">
        <v>541</v>
      </c>
      <c r="J197" s="40" t="s">
        <v>31</v>
      </c>
      <c r="K197" s="40">
        <v>95</v>
      </c>
      <c r="L197" s="40">
        <v>95</v>
      </c>
      <c r="M197" s="40">
        <v>0</v>
      </c>
      <c r="N197" s="40" t="s">
        <v>632</v>
      </c>
      <c r="O197" s="40" t="s">
        <v>674</v>
      </c>
      <c r="P197" s="47" t="s">
        <v>34</v>
      </c>
      <c r="Q197" s="40"/>
      <c r="R197" s="40"/>
    </row>
    <row r="198" s="1" customFormat="1" ht="156" spans="1:18">
      <c r="A198" s="40">
        <v>194</v>
      </c>
      <c r="B198" s="40" t="s">
        <v>537</v>
      </c>
      <c r="C198" s="42" t="s">
        <v>548</v>
      </c>
      <c r="D198" s="40"/>
      <c r="E198" s="40" t="s">
        <v>708</v>
      </c>
      <c r="F198" s="40" t="s">
        <v>104</v>
      </c>
      <c r="G198" s="40" t="s">
        <v>709</v>
      </c>
      <c r="H198" s="40" t="s">
        <v>106</v>
      </c>
      <c r="I198" s="40" t="s">
        <v>541</v>
      </c>
      <c r="J198" s="40" t="s">
        <v>31</v>
      </c>
      <c r="K198" s="40">
        <v>90</v>
      </c>
      <c r="L198" s="40">
        <v>90</v>
      </c>
      <c r="M198" s="40">
        <v>0</v>
      </c>
      <c r="N198" s="40" t="s">
        <v>710</v>
      </c>
      <c r="O198" s="40" t="s">
        <v>674</v>
      </c>
      <c r="P198" s="47" t="s">
        <v>34</v>
      </c>
      <c r="Q198" s="40"/>
      <c r="R198" s="40"/>
    </row>
    <row r="199" s="1" customFormat="1" ht="156" spans="1:18">
      <c r="A199" s="40">
        <v>195</v>
      </c>
      <c r="B199" s="40" t="s">
        <v>537</v>
      </c>
      <c r="C199" s="40" t="s">
        <v>711</v>
      </c>
      <c r="D199" s="40"/>
      <c r="E199" s="40" t="s">
        <v>712</v>
      </c>
      <c r="F199" s="40" t="s">
        <v>104</v>
      </c>
      <c r="G199" s="40" t="s">
        <v>713</v>
      </c>
      <c r="H199" s="40" t="s">
        <v>106</v>
      </c>
      <c r="I199" s="40" t="s">
        <v>541</v>
      </c>
      <c r="J199" s="40" t="s">
        <v>31</v>
      </c>
      <c r="K199" s="40">
        <v>97</v>
      </c>
      <c r="L199" s="40">
        <v>97</v>
      </c>
      <c r="M199" s="40">
        <v>0</v>
      </c>
      <c r="N199" s="40" t="s">
        <v>710</v>
      </c>
      <c r="O199" s="40" t="s">
        <v>674</v>
      </c>
      <c r="P199" s="47" t="s">
        <v>34</v>
      </c>
      <c r="Q199" s="40"/>
      <c r="R199" s="40"/>
    </row>
    <row r="200" s="1" customFormat="1" ht="156" spans="1:18">
      <c r="A200" s="40">
        <v>196</v>
      </c>
      <c r="B200" s="40" t="s">
        <v>537</v>
      </c>
      <c r="C200" s="40" t="s">
        <v>565</v>
      </c>
      <c r="D200" s="40"/>
      <c r="E200" s="40" t="s">
        <v>714</v>
      </c>
      <c r="F200" s="40" t="s">
        <v>104</v>
      </c>
      <c r="G200" s="40" t="s">
        <v>715</v>
      </c>
      <c r="H200" s="40" t="s">
        <v>106</v>
      </c>
      <c r="I200" s="40" t="s">
        <v>541</v>
      </c>
      <c r="J200" s="40" t="s">
        <v>31</v>
      </c>
      <c r="K200" s="40">
        <v>55</v>
      </c>
      <c r="L200" s="40">
        <v>55</v>
      </c>
      <c r="M200" s="40">
        <v>0</v>
      </c>
      <c r="N200" s="40" t="s">
        <v>710</v>
      </c>
      <c r="O200" s="40" t="s">
        <v>674</v>
      </c>
      <c r="P200" s="47" t="s">
        <v>34</v>
      </c>
      <c r="Q200" s="40"/>
      <c r="R200" s="40"/>
    </row>
    <row r="201" s="1" customFormat="1" ht="156" spans="1:18">
      <c r="A201" s="40">
        <v>197</v>
      </c>
      <c r="B201" s="40" t="s">
        <v>537</v>
      </c>
      <c r="C201" s="40" t="s">
        <v>565</v>
      </c>
      <c r="D201" s="40"/>
      <c r="E201" s="40" t="s">
        <v>716</v>
      </c>
      <c r="F201" s="40" t="s">
        <v>104</v>
      </c>
      <c r="G201" s="40" t="s">
        <v>717</v>
      </c>
      <c r="H201" s="40" t="s">
        <v>106</v>
      </c>
      <c r="I201" s="40" t="s">
        <v>541</v>
      </c>
      <c r="J201" s="40" t="s">
        <v>31</v>
      </c>
      <c r="K201" s="40">
        <v>35</v>
      </c>
      <c r="L201" s="40">
        <v>35</v>
      </c>
      <c r="M201" s="40">
        <v>0</v>
      </c>
      <c r="N201" s="40" t="s">
        <v>710</v>
      </c>
      <c r="O201" s="40" t="s">
        <v>674</v>
      </c>
      <c r="P201" s="47" t="s">
        <v>34</v>
      </c>
      <c r="Q201" s="40"/>
      <c r="R201" s="40"/>
    </row>
    <row r="202" s="1" customFormat="1" ht="62.4" spans="1:18">
      <c r="A202" s="40">
        <v>198</v>
      </c>
      <c r="B202" s="41" t="s">
        <v>435</v>
      </c>
      <c r="C202" s="40" t="s">
        <v>527</v>
      </c>
      <c r="D202" s="40" t="s">
        <v>39</v>
      </c>
      <c r="E202" s="40" t="s">
        <v>718</v>
      </c>
      <c r="F202" s="40" t="s">
        <v>27</v>
      </c>
      <c r="G202" s="44" t="s">
        <v>719</v>
      </c>
      <c r="H202" s="40" t="s">
        <v>29</v>
      </c>
      <c r="I202" s="40" t="s">
        <v>441</v>
      </c>
      <c r="J202" s="40" t="s">
        <v>31</v>
      </c>
      <c r="K202" s="40">
        <v>200</v>
      </c>
      <c r="L202" s="40">
        <v>200</v>
      </c>
      <c r="M202" s="40">
        <v>0</v>
      </c>
      <c r="N202" s="40" t="s">
        <v>720</v>
      </c>
      <c r="O202" s="40" t="s">
        <v>460</v>
      </c>
      <c r="P202" s="40" t="s">
        <v>34</v>
      </c>
      <c r="Q202" s="40"/>
      <c r="R202" s="48"/>
    </row>
    <row r="203" s="4" customFormat="1" ht="109.2" spans="1:18">
      <c r="A203" s="40">
        <v>199</v>
      </c>
      <c r="B203" s="40" t="s">
        <v>721</v>
      </c>
      <c r="C203" s="41" t="s">
        <v>722</v>
      </c>
      <c r="D203" s="40" t="s">
        <v>25</v>
      </c>
      <c r="E203" s="40" t="s">
        <v>723</v>
      </c>
      <c r="F203" s="40" t="s">
        <v>104</v>
      </c>
      <c r="G203" s="44" t="s">
        <v>724</v>
      </c>
      <c r="H203" s="40" t="s">
        <v>106</v>
      </c>
      <c r="I203" s="40" t="s">
        <v>725</v>
      </c>
      <c r="J203" s="40" t="s">
        <v>31</v>
      </c>
      <c r="K203" s="40">
        <v>120</v>
      </c>
      <c r="L203" s="40">
        <v>120</v>
      </c>
      <c r="M203" s="40">
        <v>0</v>
      </c>
      <c r="N203" s="40" t="s">
        <v>726</v>
      </c>
      <c r="O203" s="40" t="s">
        <v>727</v>
      </c>
      <c r="P203" s="40" t="s">
        <v>34</v>
      </c>
      <c r="Q203" s="40"/>
      <c r="R203" s="48"/>
    </row>
    <row r="204" s="4" customFormat="1" ht="109.2" spans="1:18">
      <c r="A204" s="40">
        <v>200</v>
      </c>
      <c r="B204" s="40" t="s">
        <v>721</v>
      </c>
      <c r="C204" s="41" t="s">
        <v>728</v>
      </c>
      <c r="D204" s="40" t="s">
        <v>25</v>
      </c>
      <c r="E204" s="40" t="s">
        <v>729</v>
      </c>
      <c r="F204" s="40" t="s">
        <v>104</v>
      </c>
      <c r="G204" s="44" t="s">
        <v>730</v>
      </c>
      <c r="H204" s="40" t="s">
        <v>106</v>
      </c>
      <c r="I204" s="40" t="s">
        <v>725</v>
      </c>
      <c r="J204" s="40" t="s">
        <v>31</v>
      </c>
      <c r="K204" s="40">
        <v>150</v>
      </c>
      <c r="L204" s="40">
        <v>150</v>
      </c>
      <c r="M204" s="40">
        <v>0</v>
      </c>
      <c r="N204" s="40" t="s">
        <v>726</v>
      </c>
      <c r="O204" s="40" t="s">
        <v>727</v>
      </c>
      <c r="P204" s="40" t="s">
        <v>34</v>
      </c>
      <c r="Q204" s="40"/>
      <c r="R204" s="48"/>
    </row>
    <row r="205" s="4" customFormat="1" ht="109.2" spans="1:18">
      <c r="A205" s="40">
        <v>201</v>
      </c>
      <c r="B205" s="40" t="s">
        <v>721</v>
      </c>
      <c r="C205" s="41" t="s">
        <v>731</v>
      </c>
      <c r="D205" s="40" t="s">
        <v>25</v>
      </c>
      <c r="E205" s="40" t="s">
        <v>732</v>
      </c>
      <c r="F205" s="40" t="s">
        <v>104</v>
      </c>
      <c r="G205" s="44" t="s">
        <v>733</v>
      </c>
      <c r="H205" s="40" t="s">
        <v>106</v>
      </c>
      <c r="I205" s="40" t="s">
        <v>725</v>
      </c>
      <c r="J205" s="40" t="s">
        <v>31</v>
      </c>
      <c r="K205" s="40">
        <v>240</v>
      </c>
      <c r="L205" s="40">
        <v>240</v>
      </c>
      <c r="M205" s="40">
        <v>0</v>
      </c>
      <c r="N205" s="40" t="s">
        <v>726</v>
      </c>
      <c r="O205" s="40" t="s">
        <v>727</v>
      </c>
      <c r="P205" s="40" t="s">
        <v>34</v>
      </c>
      <c r="Q205" s="40"/>
      <c r="R205" s="48"/>
    </row>
    <row r="206" s="4" customFormat="1" ht="109.2" spans="1:18">
      <c r="A206" s="40">
        <v>202</v>
      </c>
      <c r="B206" s="40" t="s">
        <v>721</v>
      </c>
      <c r="C206" s="41" t="s">
        <v>734</v>
      </c>
      <c r="D206" s="40" t="s">
        <v>25</v>
      </c>
      <c r="E206" s="40" t="s">
        <v>735</v>
      </c>
      <c r="F206" s="40" t="s">
        <v>104</v>
      </c>
      <c r="G206" s="44" t="s">
        <v>736</v>
      </c>
      <c r="H206" s="40" t="s">
        <v>106</v>
      </c>
      <c r="I206" s="40" t="s">
        <v>725</v>
      </c>
      <c r="J206" s="40" t="s">
        <v>31</v>
      </c>
      <c r="K206" s="40">
        <v>120</v>
      </c>
      <c r="L206" s="40">
        <v>120</v>
      </c>
      <c r="M206" s="40">
        <v>0</v>
      </c>
      <c r="N206" s="40" t="s">
        <v>726</v>
      </c>
      <c r="O206" s="40" t="s">
        <v>727</v>
      </c>
      <c r="P206" s="40" t="s">
        <v>34</v>
      </c>
      <c r="Q206" s="40"/>
      <c r="R206" s="48"/>
    </row>
    <row r="207" s="4" customFormat="1" ht="109.2" spans="1:18">
      <c r="A207" s="40">
        <v>203</v>
      </c>
      <c r="B207" s="40" t="s">
        <v>721</v>
      </c>
      <c r="C207" s="41" t="s">
        <v>737</v>
      </c>
      <c r="D207" s="40" t="s">
        <v>25</v>
      </c>
      <c r="E207" s="40" t="s">
        <v>738</v>
      </c>
      <c r="F207" s="40" t="s">
        <v>104</v>
      </c>
      <c r="G207" s="44" t="s">
        <v>739</v>
      </c>
      <c r="H207" s="40" t="s">
        <v>106</v>
      </c>
      <c r="I207" s="40" t="s">
        <v>725</v>
      </c>
      <c r="J207" s="40" t="s">
        <v>31</v>
      </c>
      <c r="K207" s="40">
        <v>160</v>
      </c>
      <c r="L207" s="40">
        <v>160</v>
      </c>
      <c r="M207" s="40">
        <v>0</v>
      </c>
      <c r="N207" s="40" t="s">
        <v>726</v>
      </c>
      <c r="O207" s="40" t="s">
        <v>727</v>
      </c>
      <c r="P207" s="40" t="s">
        <v>34</v>
      </c>
      <c r="Q207" s="40"/>
      <c r="R207" s="48"/>
    </row>
    <row r="208" s="4" customFormat="1" ht="109.2" spans="1:18">
      <c r="A208" s="40">
        <v>204</v>
      </c>
      <c r="B208" s="40" t="s">
        <v>721</v>
      </c>
      <c r="C208" s="41" t="s">
        <v>740</v>
      </c>
      <c r="D208" s="40" t="s">
        <v>25</v>
      </c>
      <c r="E208" s="40" t="s">
        <v>741</v>
      </c>
      <c r="F208" s="40" t="s">
        <v>104</v>
      </c>
      <c r="G208" s="44" t="s">
        <v>742</v>
      </c>
      <c r="H208" s="40" t="s">
        <v>106</v>
      </c>
      <c r="I208" s="40" t="s">
        <v>725</v>
      </c>
      <c r="J208" s="40" t="s">
        <v>31</v>
      </c>
      <c r="K208" s="40">
        <v>120</v>
      </c>
      <c r="L208" s="40">
        <v>120</v>
      </c>
      <c r="M208" s="40">
        <v>0</v>
      </c>
      <c r="N208" s="40" t="s">
        <v>726</v>
      </c>
      <c r="O208" s="40" t="s">
        <v>727</v>
      </c>
      <c r="P208" s="40" t="s">
        <v>34</v>
      </c>
      <c r="Q208" s="40"/>
      <c r="R208" s="48"/>
    </row>
    <row r="209" s="4" customFormat="1" ht="109.2" spans="1:18">
      <c r="A209" s="40">
        <v>205</v>
      </c>
      <c r="B209" s="40" t="s">
        <v>721</v>
      </c>
      <c r="C209" s="41" t="s">
        <v>743</v>
      </c>
      <c r="D209" s="40" t="s">
        <v>39</v>
      </c>
      <c r="E209" s="40" t="s">
        <v>744</v>
      </c>
      <c r="F209" s="40" t="s">
        <v>104</v>
      </c>
      <c r="G209" s="44" t="s">
        <v>745</v>
      </c>
      <c r="H209" s="40" t="s">
        <v>106</v>
      </c>
      <c r="I209" s="40" t="s">
        <v>725</v>
      </c>
      <c r="J209" s="40" t="s">
        <v>31</v>
      </c>
      <c r="K209" s="40">
        <v>110</v>
      </c>
      <c r="L209" s="40">
        <v>110</v>
      </c>
      <c r="M209" s="40">
        <v>0</v>
      </c>
      <c r="N209" s="40" t="s">
        <v>726</v>
      </c>
      <c r="O209" s="40" t="s">
        <v>727</v>
      </c>
      <c r="P209" s="40" t="s">
        <v>34</v>
      </c>
      <c r="Q209" s="40"/>
      <c r="R209" s="48"/>
    </row>
    <row r="210" s="4" customFormat="1" ht="109.2" spans="1:18">
      <c r="A210" s="40">
        <v>206</v>
      </c>
      <c r="B210" s="40" t="s">
        <v>721</v>
      </c>
      <c r="C210" s="41" t="s">
        <v>746</v>
      </c>
      <c r="D210" s="40" t="s">
        <v>39</v>
      </c>
      <c r="E210" s="40" t="s">
        <v>747</v>
      </c>
      <c r="F210" s="40" t="s">
        <v>104</v>
      </c>
      <c r="G210" s="44" t="s">
        <v>748</v>
      </c>
      <c r="H210" s="40" t="s">
        <v>106</v>
      </c>
      <c r="I210" s="40" t="s">
        <v>725</v>
      </c>
      <c r="J210" s="40" t="s">
        <v>31</v>
      </c>
      <c r="K210" s="40">
        <v>100</v>
      </c>
      <c r="L210" s="40">
        <v>100</v>
      </c>
      <c r="M210" s="40">
        <v>0</v>
      </c>
      <c r="N210" s="40" t="s">
        <v>726</v>
      </c>
      <c r="O210" s="40" t="s">
        <v>727</v>
      </c>
      <c r="P210" s="40" t="s">
        <v>34</v>
      </c>
      <c r="Q210" s="40"/>
      <c r="R210" s="48"/>
    </row>
    <row r="211" s="4" customFormat="1" ht="109.2" spans="1:18">
      <c r="A211" s="40">
        <v>207</v>
      </c>
      <c r="B211" s="40" t="s">
        <v>721</v>
      </c>
      <c r="C211" s="41" t="s">
        <v>749</v>
      </c>
      <c r="D211" s="40" t="s">
        <v>39</v>
      </c>
      <c r="E211" s="40" t="s">
        <v>750</v>
      </c>
      <c r="F211" s="40" t="s">
        <v>104</v>
      </c>
      <c r="G211" s="44" t="s">
        <v>751</v>
      </c>
      <c r="H211" s="40" t="s">
        <v>106</v>
      </c>
      <c r="I211" s="40" t="s">
        <v>725</v>
      </c>
      <c r="J211" s="40" t="s">
        <v>31</v>
      </c>
      <c r="K211" s="40">
        <v>100</v>
      </c>
      <c r="L211" s="40">
        <v>100</v>
      </c>
      <c r="M211" s="40">
        <v>0</v>
      </c>
      <c r="N211" s="40" t="s">
        <v>726</v>
      </c>
      <c r="O211" s="40" t="s">
        <v>727</v>
      </c>
      <c r="P211" s="40" t="s">
        <v>34</v>
      </c>
      <c r="Q211" s="40"/>
      <c r="R211" s="48"/>
    </row>
    <row r="212" s="4" customFormat="1" ht="109.2" spans="1:18">
      <c r="A212" s="40">
        <v>208</v>
      </c>
      <c r="B212" s="40" t="s">
        <v>721</v>
      </c>
      <c r="C212" s="41" t="s">
        <v>752</v>
      </c>
      <c r="D212" s="40" t="s">
        <v>39</v>
      </c>
      <c r="E212" s="40" t="s">
        <v>753</v>
      </c>
      <c r="F212" s="40" t="s">
        <v>104</v>
      </c>
      <c r="G212" s="44" t="s">
        <v>754</v>
      </c>
      <c r="H212" s="40" t="s">
        <v>106</v>
      </c>
      <c r="I212" s="40" t="s">
        <v>725</v>
      </c>
      <c r="J212" s="40" t="s">
        <v>31</v>
      </c>
      <c r="K212" s="40">
        <v>110</v>
      </c>
      <c r="L212" s="40">
        <v>110</v>
      </c>
      <c r="M212" s="40">
        <v>0</v>
      </c>
      <c r="N212" s="40" t="s">
        <v>726</v>
      </c>
      <c r="O212" s="40" t="s">
        <v>727</v>
      </c>
      <c r="P212" s="40" t="s">
        <v>34</v>
      </c>
      <c r="Q212" s="40"/>
      <c r="R212" s="48"/>
    </row>
    <row r="213" s="4" customFormat="1" ht="109.2" spans="1:18">
      <c r="A213" s="40">
        <v>209</v>
      </c>
      <c r="B213" s="40" t="s">
        <v>721</v>
      </c>
      <c r="C213" s="41" t="s">
        <v>755</v>
      </c>
      <c r="D213" s="40" t="s">
        <v>39</v>
      </c>
      <c r="E213" s="40" t="s">
        <v>756</v>
      </c>
      <c r="F213" s="40" t="s">
        <v>104</v>
      </c>
      <c r="G213" s="44" t="s">
        <v>757</v>
      </c>
      <c r="H213" s="40" t="s">
        <v>106</v>
      </c>
      <c r="I213" s="40" t="s">
        <v>725</v>
      </c>
      <c r="J213" s="40" t="s">
        <v>31</v>
      </c>
      <c r="K213" s="40">
        <v>120</v>
      </c>
      <c r="L213" s="40">
        <v>120</v>
      </c>
      <c r="M213" s="40">
        <v>0</v>
      </c>
      <c r="N213" s="40" t="s">
        <v>726</v>
      </c>
      <c r="O213" s="40" t="s">
        <v>727</v>
      </c>
      <c r="P213" s="40" t="s">
        <v>34</v>
      </c>
      <c r="Q213" s="40"/>
      <c r="R213" s="48"/>
    </row>
    <row r="214" s="4" customFormat="1" ht="109.2" spans="1:18">
      <c r="A214" s="40">
        <v>210</v>
      </c>
      <c r="B214" s="40" t="s">
        <v>721</v>
      </c>
      <c r="C214" s="41" t="s">
        <v>758</v>
      </c>
      <c r="D214" s="40" t="s">
        <v>39</v>
      </c>
      <c r="E214" s="40" t="s">
        <v>759</v>
      </c>
      <c r="F214" s="40" t="s">
        <v>104</v>
      </c>
      <c r="G214" s="44" t="s">
        <v>760</v>
      </c>
      <c r="H214" s="40" t="s">
        <v>106</v>
      </c>
      <c r="I214" s="40" t="s">
        <v>725</v>
      </c>
      <c r="J214" s="40" t="s">
        <v>31</v>
      </c>
      <c r="K214" s="40">
        <v>200</v>
      </c>
      <c r="L214" s="40">
        <v>200</v>
      </c>
      <c r="M214" s="40">
        <v>0</v>
      </c>
      <c r="N214" s="40" t="s">
        <v>726</v>
      </c>
      <c r="O214" s="40" t="s">
        <v>727</v>
      </c>
      <c r="P214" s="40" t="s">
        <v>34</v>
      </c>
      <c r="Q214" s="40"/>
      <c r="R214" s="48"/>
    </row>
    <row r="215" s="4" customFormat="1" ht="78" spans="1:18">
      <c r="A215" s="40">
        <v>211</v>
      </c>
      <c r="B215" s="40" t="s">
        <v>721</v>
      </c>
      <c r="C215" s="40" t="s">
        <v>184</v>
      </c>
      <c r="D215" s="40" t="s">
        <v>184</v>
      </c>
      <c r="E215" s="40" t="s">
        <v>761</v>
      </c>
      <c r="F215" s="40" t="s">
        <v>27</v>
      </c>
      <c r="G215" s="58" t="s">
        <v>762</v>
      </c>
      <c r="H215" s="40" t="s">
        <v>29</v>
      </c>
      <c r="I215" s="40" t="s">
        <v>725</v>
      </c>
      <c r="J215" s="40" t="s">
        <v>31</v>
      </c>
      <c r="K215" s="40">
        <v>100</v>
      </c>
      <c r="L215" s="40">
        <v>100</v>
      </c>
      <c r="M215" s="40">
        <v>0</v>
      </c>
      <c r="N215" s="40" t="s">
        <v>763</v>
      </c>
      <c r="O215" s="40" t="s">
        <v>764</v>
      </c>
      <c r="P215" s="40" t="s">
        <v>34</v>
      </c>
      <c r="Q215" s="40"/>
      <c r="R215" s="48"/>
    </row>
    <row r="216" s="4" customFormat="1" ht="78" spans="1:18">
      <c r="A216" s="40">
        <v>212</v>
      </c>
      <c r="B216" s="40" t="s">
        <v>721</v>
      </c>
      <c r="C216" s="40" t="s">
        <v>184</v>
      </c>
      <c r="D216" s="40" t="s">
        <v>184</v>
      </c>
      <c r="E216" s="40" t="s">
        <v>765</v>
      </c>
      <c r="F216" s="40" t="s">
        <v>27</v>
      </c>
      <c r="G216" s="58" t="s">
        <v>766</v>
      </c>
      <c r="H216" s="40" t="s">
        <v>29</v>
      </c>
      <c r="I216" s="40" t="s">
        <v>725</v>
      </c>
      <c r="J216" s="40" t="s">
        <v>31</v>
      </c>
      <c r="K216" s="40">
        <v>156</v>
      </c>
      <c r="L216" s="40">
        <v>156</v>
      </c>
      <c r="M216" s="40">
        <v>0</v>
      </c>
      <c r="N216" s="40" t="s">
        <v>763</v>
      </c>
      <c r="O216" s="40" t="s">
        <v>764</v>
      </c>
      <c r="P216" s="40" t="s">
        <v>34</v>
      </c>
      <c r="Q216" s="40"/>
      <c r="R216" s="48"/>
    </row>
    <row r="217" s="4" customFormat="1" ht="78" spans="1:18">
      <c r="A217" s="40">
        <v>213</v>
      </c>
      <c r="B217" s="40" t="s">
        <v>721</v>
      </c>
      <c r="C217" s="40" t="s">
        <v>184</v>
      </c>
      <c r="D217" s="40" t="s">
        <v>184</v>
      </c>
      <c r="E217" s="40" t="s">
        <v>767</v>
      </c>
      <c r="F217" s="40" t="s">
        <v>27</v>
      </c>
      <c r="G217" s="58" t="s">
        <v>768</v>
      </c>
      <c r="H217" s="40" t="s">
        <v>29</v>
      </c>
      <c r="I217" s="40" t="s">
        <v>725</v>
      </c>
      <c r="J217" s="40" t="s">
        <v>31</v>
      </c>
      <c r="K217" s="40">
        <v>120</v>
      </c>
      <c r="L217" s="40">
        <v>120</v>
      </c>
      <c r="M217" s="40">
        <v>0</v>
      </c>
      <c r="N217" s="40" t="s">
        <v>763</v>
      </c>
      <c r="O217" s="40" t="s">
        <v>764</v>
      </c>
      <c r="P217" s="40" t="s">
        <v>34</v>
      </c>
      <c r="Q217" s="40"/>
      <c r="R217" s="48"/>
    </row>
    <row r="218" s="6" customFormat="1" ht="78" spans="1:18">
      <c r="A218" s="40">
        <v>214</v>
      </c>
      <c r="B218" s="41" t="s">
        <v>721</v>
      </c>
      <c r="C218" s="41" t="s">
        <v>722</v>
      </c>
      <c r="D218" s="41" t="s">
        <v>25</v>
      </c>
      <c r="E218" s="40" t="s">
        <v>769</v>
      </c>
      <c r="F218" s="40" t="s">
        <v>27</v>
      </c>
      <c r="G218" s="44" t="s">
        <v>770</v>
      </c>
      <c r="H218" s="40" t="s">
        <v>29</v>
      </c>
      <c r="I218" s="40" t="s">
        <v>725</v>
      </c>
      <c r="J218" s="40" t="s">
        <v>31</v>
      </c>
      <c r="K218" s="40">
        <v>180</v>
      </c>
      <c r="L218" s="40">
        <v>180</v>
      </c>
      <c r="M218" s="40">
        <v>0</v>
      </c>
      <c r="N218" s="40" t="s">
        <v>771</v>
      </c>
      <c r="O218" s="40" t="s">
        <v>772</v>
      </c>
      <c r="P218" s="40" t="s">
        <v>34</v>
      </c>
      <c r="Q218" s="40"/>
      <c r="R218" s="48"/>
    </row>
    <row r="219" s="6" customFormat="1" ht="124.8" spans="1:18">
      <c r="A219" s="40">
        <v>215</v>
      </c>
      <c r="B219" s="41" t="s">
        <v>721</v>
      </c>
      <c r="C219" s="41" t="s">
        <v>728</v>
      </c>
      <c r="D219" s="41" t="s">
        <v>25</v>
      </c>
      <c r="E219" s="40" t="s">
        <v>773</v>
      </c>
      <c r="F219" s="40" t="s">
        <v>27</v>
      </c>
      <c r="G219" s="44" t="s">
        <v>774</v>
      </c>
      <c r="H219" s="40" t="s">
        <v>29</v>
      </c>
      <c r="I219" s="40" t="s">
        <v>725</v>
      </c>
      <c r="J219" s="40" t="s">
        <v>31</v>
      </c>
      <c r="K219" s="40">
        <v>80</v>
      </c>
      <c r="L219" s="40">
        <v>80</v>
      </c>
      <c r="M219" s="40">
        <v>0</v>
      </c>
      <c r="N219" s="40" t="s">
        <v>775</v>
      </c>
      <c r="O219" s="40" t="s">
        <v>772</v>
      </c>
      <c r="P219" s="40" t="s">
        <v>34</v>
      </c>
      <c r="Q219" s="40"/>
      <c r="R219" s="48"/>
    </row>
    <row r="220" s="6" customFormat="1" ht="124.8" spans="1:18">
      <c r="A220" s="40">
        <v>216</v>
      </c>
      <c r="B220" s="41" t="s">
        <v>721</v>
      </c>
      <c r="C220" s="41" t="s">
        <v>731</v>
      </c>
      <c r="D220" s="41" t="s">
        <v>25</v>
      </c>
      <c r="E220" s="40" t="s">
        <v>776</v>
      </c>
      <c r="F220" s="40" t="s">
        <v>27</v>
      </c>
      <c r="G220" s="44" t="s">
        <v>777</v>
      </c>
      <c r="H220" s="40" t="s">
        <v>29</v>
      </c>
      <c r="I220" s="40" t="s">
        <v>725</v>
      </c>
      <c r="J220" s="40" t="s">
        <v>31</v>
      </c>
      <c r="K220" s="40">
        <v>340</v>
      </c>
      <c r="L220" s="40">
        <v>340</v>
      </c>
      <c r="M220" s="40">
        <v>0</v>
      </c>
      <c r="N220" s="40" t="s">
        <v>775</v>
      </c>
      <c r="O220" s="40" t="s">
        <v>772</v>
      </c>
      <c r="P220" s="40" t="s">
        <v>34</v>
      </c>
      <c r="Q220" s="40"/>
      <c r="R220" s="48"/>
    </row>
    <row r="221" s="6" customFormat="1" ht="124.8" spans="1:18">
      <c r="A221" s="40">
        <v>217</v>
      </c>
      <c r="B221" s="41" t="s">
        <v>721</v>
      </c>
      <c r="C221" s="41" t="s">
        <v>734</v>
      </c>
      <c r="D221" s="41" t="s">
        <v>25</v>
      </c>
      <c r="E221" s="40" t="s">
        <v>778</v>
      </c>
      <c r="F221" s="40" t="s">
        <v>27</v>
      </c>
      <c r="G221" s="44" t="s">
        <v>779</v>
      </c>
      <c r="H221" s="40" t="s">
        <v>29</v>
      </c>
      <c r="I221" s="40" t="s">
        <v>725</v>
      </c>
      <c r="J221" s="40" t="s">
        <v>31</v>
      </c>
      <c r="K221" s="40">
        <v>140</v>
      </c>
      <c r="L221" s="40">
        <v>140</v>
      </c>
      <c r="M221" s="40">
        <v>0</v>
      </c>
      <c r="N221" s="40" t="s">
        <v>775</v>
      </c>
      <c r="O221" s="40" t="s">
        <v>772</v>
      </c>
      <c r="P221" s="40" t="s">
        <v>34</v>
      </c>
      <c r="Q221" s="40"/>
      <c r="R221" s="48"/>
    </row>
    <row r="222" s="6" customFormat="1" ht="124.8" spans="1:18">
      <c r="A222" s="40">
        <v>218</v>
      </c>
      <c r="B222" s="41" t="s">
        <v>721</v>
      </c>
      <c r="C222" s="41" t="s">
        <v>737</v>
      </c>
      <c r="D222" s="41" t="s">
        <v>25</v>
      </c>
      <c r="E222" s="40" t="s">
        <v>780</v>
      </c>
      <c r="F222" s="40" t="s">
        <v>27</v>
      </c>
      <c r="G222" s="44" t="s">
        <v>781</v>
      </c>
      <c r="H222" s="40" t="s">
        <v>29</v>
      </c>
      <c r="I222" s="40" t="s">
        <v>725</v>
      </c>
      <c r="J222" s="40" t="s">
        <v>31</v>
      </c>
      <c r="K222" s="40">
        <v>100</v>
      </c>
      <c r="L222" s="40">
        <v>100</v>
      </c>
      <c r="M222" s="40">
        <v>0</v>
      </c>
      <c r="N222" s="40" t="s">
        <v>775</v>
      </c>
      <c r="O222" s="40" t="s">
        <v>772</v>
      </c>
      <c r="P222" s="40" t="s">
        <v>34</v>
      </c>
      <c r="Q222" s="40"/>
      <c r="R222" s="48"/>
    </row>
    <row r="223" s="6" customFormat="1" ht="124.8" spans="1:18">
      <c r="A223" s="40">
        <v>219</v>
      </c>
      <c r="B223" s="41" t="s">
        <v>721</v>
      </c>
      <c r="C223" s="41" t="s">
        <v>740</v>
      </c>
      <c r="D223" s="41" t="s">
        <v>25</v>
      </c>
      <c r="E223" s="40" t="s">
        <v>782</v>
      </c>
      <c r="F223" s="40" t="s">
        <v>27</v>
      </c>
      <c r="G223" s="44" t="s">
        <v>783</v>
      </c>
      <c r="H223" s="40" t="s">
        <v>29</v>
      </c>
      <c r="I223" s="40" t="s">
        <v>725</v>
      </c>
      <c r="J223" s="40" t="s">
        <v>31</v>
      </c>
      <c r="K223" s="40">
        <v>240</v>
      </c>
      <c r="L223" s="40">
        <v>240</v>
      </c>
      <c r="M223" s="40">
        <v>0</v>
      </c>
      <c r="N223" s="40" t="s">
        <v>775</v>
      </c>
      <c r="O223" s="40" t="s">
        <v>772</v>
      </c>
      <c r="P223" s="40" t="s">
        <v>34</v>
      </c>
      <c r="Q223" s="40"/>
      <c r="R223" s="48"/>
    </row>
    <row r="224" s="6" customFormat="1" ht="124.8" spans="1:18">
      <c r="A224" s="40">
        <v>220</v>
      </c>
      <c r="B224" s="41" t="s">
        <v>721</v>
      </c>
      <c r="C224" s="41" t="s">
        <v>743</v>
      </c>
      <c r="D224" s="41" t="s">
        <v>39</v>
      </c>
      <c r="E224" s="40" t="s">
        <v>784</v>
      </c>
      <c r="F224" s="40" t="s">
        <v>27</v>
      </c>
      <c r="G224" s="44" t="s">
        <v>785</v>
      </c>
      <c r="H224" s="40" t="s">
        <v>29</v>
      </c>
      <c r="I224" s="40" t="s">
        <v>725</v>
      </c>
      <c r="J224" s="40" t="s">
        <v>31</v>
      </c>
      <c r="K224" s="40">
        <v>160</v>
      </c>
      <c r="L224" s="40">
        <v>160</v>
      </c>
      <c r="M224" s="40">
        <v>0</v>
      </c>
      <c r="N224" s="40" t="s">
        <v>775</v>
      </c>
      <c r="O224" s="40" t="s">
        <v>772</v>
      </c>
      <c r="P224" s="40" t="s">
        <v>34</v>
      </c>
      <c r="Q224" s="40"/>
      <c r="R224" s="48"/>
    </row>
    <row r="225" s="6" customFormat="1" ht="124.8" spans="1:18">
      <c r="A225" s="40">
        <v>221</v>
      </c>
      <c r="B225" s="41" t="s">
        <v>721</v>
      </c>
      <c r="C225" s="41" t="s">
        <v>746</v>
      </c>
      <c r="D225" s="41" t="s">
        <v>39</v>
      </c>
      <c r="E225" s="40" t="s">
        <v>786</v>
      </c>
      <c r="F225" s="40" t="s">
        <v>27</v>
      </c>
      <c r="G225" s="44" t="s">
        <v>770</v>
      </c>
      <c r="H225" s="40" t="s">
        <v>29</v>
      </c>
      <c r="I225" s="40" t="s">
        <v>725</v>
      </c>
      <c r="J225" s="40" t="s">
        <v>31</v>
      </c>
      <c r="K225" s="40">
        <v>180</v>
      </c>
      <c r="L225" s="40">
        <v>180</v>
      </c>
      <c r="M225" s="40">
        <v>0</v>
      </c>
      <c r="N225" s="40" t="s">
        <v>775</v>
      </c>
      <c r="O225" s="40" t="s">
        <v>772</v>
      </c>
      <c r="P225" s="40" t="s">
        <v>34</v>
      </c>
      <c r="Q225" s="40"/>
      <c r="R225" s="48"/>
    </row>
    <row r="226" s="6" customFormat="1" ht="124.8" spans="1:18">
      <c r="A226" s="40">
        <v>222</v>
      </c>
      <c r="B226" s="41" t="s">
        <v>721</v>
      </c>
      <c r="C226" s="41" t="s">
        <v>749</v>
      </c>
      <c r="D226" s="41" t="s">
        <v>39</v>
      </c>
      <c r="E226" s="40" t="s">
        <v>787</v>
      </c>
      <c r="F226" s="40" t="s">
        <v>27</v>
      </c>
      <c r="G226" s="44" t="s">
        <v>770</v>
      </c>
      <c r="H226" s="40" t="s">
        <v>29</v>
      </c>
      <c r="I226" s="40" t="s">
        <v>725</v>
      </c>
      <c r="J226" s="40" t="s">
        <v>31</v>
      </c>
      <c r="K226" s="40">
        <v>180</v>
      </c>
      <c r="L226" s="40">
        <v>180</v>
      </c>
      <c r="M226" s="40">
        <v>0</v>
      </c>
      <c r="N226" s="40" t="s">
        <v>775</v>
      </c>
      <c r="O226" s="40" t="s">
        <v>772</v>
      </c>
      <c r="P226" s="40" t="s">
        <v>34</v>
      </c>
      <c r="Q226" s="40"/>
      <c r="R226" s="48"/>
    </row>
    <row r="227" s="6" customFormat="1" ht="124.8" spans="1:18">
      <c r="A227" s="40">
        <v>223</v>
      </c>
      <c r="B227" s="41" t="s">
        <v>721</v>
      </c>
      <c r="C227" s="41" t="s">
        <v>752</v>
      </c>
      <c r="D227" s="41" t="s">
        <v>39</v>
      </c>
      <c r="E227" s="40" t="s">
        <v>788</v>
      </c>
      <c r="F227" s="40" t="s">
        <v>27</v>
      </c>
      <c r="G227" s="44" t="s">
        <v>789</v>
      </c>
      <c r="H227" s="40" t="s">
        <v>29</v>
      </c>
      <c r="I227" s="40" t="s">
        <v>725</v>
      </c>
      <c r="J227" s="40" t="s">
        <v>31</v>
      </c>
      <c r="K227" s="40">
        <v>120</v>
      </c>
      <c r="L227" s="40">
        <v>120</v>
      </c>
      <c r="M227" s="40">
        <v>0</v>
      </c>
      <c r="N227" s="40" t="s">
        <v>775</v>
      </c>
      <c r="O227" s="40" t="s">
        <v>772</v>
      </c>
      <c r="P227" s="40" t="s">
        <v>34</v>
      </c>
      <c r="Q227" s="40"/>
      <c r="R227" s="48"/>
    </row>
    <row r="228" s="6" customFormat="1" ht="124.8" spans="1:18">
      <c r="A228" s="40">
        <v>224</v>
      </c>
      <c r="B228" s="41" t="s">
        <v>721</v>
      </c>
      <c r="C228" s="41" t="s">
        <v>755</v>
      </c>
      <c r="D228" s="41" t="s">
        <v>39</v>
      </c>
      <c r="E228" s="40" t="s">
        <v>790</v>
      </c>
      <c r="F228" s="40" t="s">
        <v>27</v>
      </c>
      <c r="G228" s="44" t="s">
        <v>774</v>
      </c>
      <c r="H228" s="40" t="s">
        <v>29</v>
      </c>
      <c r="I228" s="40" t="s">
        <v>725</v>
      </c>
      <c r="J228" s="40" t="s">
        <v>31</v>
      </c>
      <c r="K228" s="40">
        <v>80</v>
      </c>
      <c r="L228" s="40">
        <v>80</v>
      </c>
      <c r="M228" s="40">
        <v>0</v>
      </c>
      <c r="N228" s="40" t="s">
        <v>775</v>
      </c>
      <c r="O228" s="40" t="s">
        <v>772</v>
      </c>
      <c r="P228" s="40" t="s">
        <v>34</v>
      </c>
      <c r="Q228" s="40"/>
      <c r="R228" s="48"/>
    </row>
    <row r="229" s="6" customFormat="1" ht="124.8" spans="1:18">
      <c r="A229" s="40">
        <v>225</v>
      </c>
      <c r="B229" s="41" t="s">
        <v>721</v>
      </c>
      <c r="C229" s="41" t="s">
        <v>758</v>
      </c>
      <c r="D229" s="41" t="s">
        <v>39</v>
      </c>
      <c r="E229" s="40" t="s">
        <v>791</v>
      </c>
      <c r="F229" s="40" t="s">
        <v>27</v>
      </c>
      <c r="G229" s="44" t="s">
        <v>792</v>
      </c>
      <c r="H229" s="40" t="s">
        <v>29</v>
      </c>
      <c r="I229" s="40" t="s">
        <v>725</v>
      </c>
      <c r="J229" s="40" t="s">
        <v>31</v>
      </c>
      <c r="K229" s="40">
        <v>220</v>
      </c>
      <c r="L229" s="40">
        <v>220</v>
      </c>
      <c r="M229" s="40">
        <v>0</v>
      </c>
      <c r="N229" s="40" t="s">
        <v>775</v>
      </c>
      <c r="O229" s="40" t="s">
        <v>772</v>
      </c>
      <c r="P229" s="40" t="s">
        <v>34</v>
      </c>
      <c r="Q229" s="40"/>
      <c r="R229" s="48"/>
    </row>
    <row r="230" s="5" customFormat="1" ht="187.2" spans="1:18">
      <c r="A230" s="40">
        <v>226</v>
      </c>
      <c r="B230" s="41" t="s">
        <v>793</v>
      </c>
      <c r="C230" s="41" t="s">
        <v>794</v>
      </c>
      <c r="D230" s="40" t="s">
        <v>25</v>
      </c>
      <c r="E230" s="40" t="s">
        <v>795</v>
      </c>
      <c r="F230" s="40" t="s">
        <v>27</v>
      </c>
      <c r="G230" s="44" t="s">
        <v>796</v>
      </c>
      <c r="H230" s="40" t="s">
        <v>29</v>
      </c>
      <c r="I230" s="40" t="s">
        <v>797</v>
      </c>
      <c r="J230" s="40" t="s">
        <v>31</v>
      </c>
      <c r="K230" s="40">
        <v>30</v>
      </c>
      <c r="L230" s="40">
        <v>30</v>
      </c>
      <c r="M230" s="40">
        <v>0</v>
      </c>
      <c r="N230" s="40" t="s">
        <v>798</v>
      </c>
      <c r="O230" s="40" t="s">
        <v>799</v>
      </c>
      <c r="P230" s="40" t="s">
        <v>34</v>
      </c>
      <c r="Q230" s="40"/>
      <c r="R230" s="52"/>
    </row>
    <row r="231" s="9" customFormat="1" ht="156" spans="1:18">
      <c r="A231" s="40">
        <v>227</v>
      </c>
      <c r="B231" s="41" t="s">
        <v>793</v>
      </c>
      <c r="C231" s="41" t="s">
        <v>184</v>
      </c>
      <c r="D231" s="40" t="s">
        <v>184</v>
      </c>
      <c r="E231" s="40" t="s">
        <v>800</v>
      </c>
      <c r="F231" s="40" t="s">
        <v>27</v>
      </c>
      <c r="G231" s="44" t="s">
        <v>801</v>
      </c>
      <c r="H231" s="40" t="s">
        <v>29</v>
      </c>
      <c r="I231" s="40" t="s">
        <v>797</v>
      </c>
      <c r="J231" s="40" t="s">
        <v>31</v>
      </c>
      <c r="K231" s="40">
        <v>25</v>
      </c>
      <c r="L231" s="40">
        <v>25</v>
      </c>
      <c r="M231" s="40">
        <v>0</v>
      </c>
      <c r="N231" s="40" t="s">
        <v>802</v>
      </c>
      <c r="O231" s="40" t="s">
        <v>803</v>
      </c>
      <c r="P231" s="40" t="s">
        <v>34</v>
      </c>
      <c r="Q231" s="40"/>
      <c r="R231" s="52"/>
    </row>
    <row r="232" s="10" customFormat="1" ht="156" spans="1:18">
      <c r="A232" s="40">
        <v>228</v>
      </c>
      <c r="B232" s="41" t="s">
        <v>793</v>
      </c>
      <c r="C232" s="41" t="s">
        <v>804</v>
      </c>
      <c r="D232" s="40" t="s">
        <v>39</v>
      </c>
      <c r="E232" s="40" t="s">
        <v>805</v>
      </c>
      <c r="F232" s="40" t="s">
        <v>27</v>
      </c>
      <c r="G232" s="44" t="s">
        <v>806</v>
      </c>
      <c r="H232" s="40" t="s">
        <v>29</v>
      </c>
      <c r="I232" s="40" t="s">
        <v>797</v>
      </c>
      <c r="J232" s="40" t="s">
        <v>31</v>
      </c>
      <c r="K232" s="40">
        <v>30</v>
      </c>
      <c r="L232" s="40">
        <v>30</v>
      </c>
      <c r="M232" s="40">
        <v>0</v>
      </c>
      <c r="N232" s="40" t="s">
        <v>807</v>
      </c>
      <c r="O232" s="40" t="s">
        <v>799</v>
      </c>
      <c r="P232" s="40" t="s">
        <v>34</v>
      </c>
      <c r="Q232" s="40"/>
      <c r="R232" s="52"/>
    </row>
    <row r="233" s="5" customFormat="1" ht="140.4" spans="1:18">
      <c r="A233" s="40">
        <v>229</v>
      </c>
      <c r="B233" s="41" t="s">
        <v>793</v>
      </c>
      <c r="C233" s="41" t="s">
        <v>808</v>
      </c>
      <c r="D233" s="40" t="s">
        <v>39</v>
      </c>
      <c r="E233" s="40" t="s">
        <v>809</v>
      </c>
      <c r="F233" s="40" t="s">
        <v>438</v>
      </c>
      <c r="G233" s="44" t="s">
        <v>810</v>
      </c>
      <c r="H233" s="40" t="s">
        <v>440</v>
      </c>
      <c r="I233" s="40" t="s">
        <v>811</v>
      </c>
      <c r="J233" s="40" t="s">
        <v>31</v>
      </c>
      <c r="K233" s="40">
        <v>5</v>
      </c>
      <c r="L233" s="40">
        <v>5</v>
      </c>
      <c r="M233" s="40">
        <v>0</v>
      </c>
      <c r="N233" s="40" t="s">
        <v>812</v>
      </c>
      <c r="O233" s="40" t="s">
        <v>813</v>
      </c>
      <c r="P233" s="40" t="s">
        <v>34</v>
      </c>
      <c r="Q233" s="40"/>
      <c r="R233" s="52"/>
    </row>
    <row r="234" s="5" customFormat="1" ht="187.2" spans="1:18">
      <c r="A234" s="40">
        <v>230</v>
      </c>
      <c r="B234" s="41" t="s">
        <v>793</v>
      </c>
      <c r="C234" s="41" t="s">
        <v>808</v>
      </c>
      <c r="D234" s="40" t="s">
        <v>39</v>
      </c>
      <c r="E234" s="40" t="s">
        <v>814</v>
      </c>
      <c r="F234" s="40" t="s">
        <v>27</v>
      </c>
      <c r="G234" s="44" t="s">
        <v>815</v>
      </c>
      <c r="H234" s="40" t="s">
        <v>29</v>
      </c>
      <c r="I234" s="40" t="s">
        <v>811</v>
      </c>
      <c r="J234" s="40" t="s">
        <v>31</v>
      </c>
      <c r="K234" s="40">
        <v>50</v>
      </c>
      <c r="L234" s="40">
        <v>50</v>
      </c>
      <c r="M234" s="40">
        <v>0</v>
      </c>
      <c r="N234" s="40" t="s">
        <v>816</v>
      </c>
      <c r="O234" s="40" t="s">
        <v>817</v>
      </c>
      <c r="P234" s="40" t="s">
        <v>34</v>
      </c>
      <c r="Q234" s="40"/>
      <c r="R234" s="52"/>
    </row>
    <row r="235" s="5" customFormat="1" ht="171.6" spans="1:18">
      <c r="A235" s="40">
        <v>231</v>
      </c>
      <c r="B235" s="41" t="s">
        <v>793</v>
      </c>
      <c r="C235" s="41" t="s">
        <v>818</v>
      </c>
      <c r="D235" s="40" t="s">
        <v>39</v>
      </c>
      <c r="E235" s="40" t="s">
        <v>819</v>
      </c>
      <c r="F235" s="40" t="s">
        <v>27</v>
      </c>
      <c r="G235" s="44" t="s">
        <v>820</v>
      </c>
      <c r="H235" s="40" t="s">
        <v>29</v>
      </c>
      <c r="I235" s="40" t="s">
        <v>797</v>
      </c>
      <c r="J235" s="40" t="s">
        <v>31</v>
      </c>
      <c r="K235" s="40">
        <v>10</v>
      </c>
      <c r="L235" s="40">
        <v>10</v>
      </c>
      <c r="M235" s="40">
        <v>0</v>
      </c>
      <c r="N235" s="40" t="s">
        <v>821</v>
      </c>
      <c r="O235" s="40" t="s">
        <v>822</v>
      </c>
      <c r="P235" s="40" t="s">
        <v>34</v>
      </c>
      <c r="Q235" s="40"/>
      <c r="R235" s="52"/>
    </row>
    <row r="236" s="5" customFormat="1" ht="187.2" spans="1:18">
      <c r="A236" s="40">
        <v>232</v>
      </c>
      <c r="B236" s="41" t="s">
        <v>793</v>
      </c>
      <c r="C236" s="41" t="s">
        <v>823</v>
      </c>
      <c r="D236" s="40" t="s">
        <v>39</v>
      </c>
      <c r="E236" s="40" t="s">
        <v>824</v>
      </c>
      <c r="F236" s="40" t="s">
        <v>27</v>
      </c>
      <c r="G236" s="44" t="s">
        <v>825</v>
      </c>
      <c r="H236" s="40" t="s">
        <v>29</v>
      </c>
      <c r="I236" s="40" t="s">
        <v>797</v>
      </c>
      <c r="J236" s="40" t="s">
        <v>31</v>
      </c>
      <c r="K236" s="40">
        <v>34</v>
      </c>
      <c r="L236" s="40">
        <v>34</v>
      </c>
      <c r="M236" s="40">
        <v>0</v>
      </c>
      <c r="N236" s="40" t="s">
        <v>826</v>
      </c>
      <c r="O236" s="40" t="s">
        <v>827</v>
      </c>
      <c r="P236" s="40" t="s">
        <v>34</v>
      </c>
      <c r="Q236" s="40"/>
      <c r="R236" s="52"/>
    </row>
    <row r="237" s="10" customFormat="1" ht="187.2" spans="1:18">
      <c r="A237" s="40">
        <v>233</v>
      </c>
      <c r="B237" s="41" t="s">
        <v>793</v>
      </c>
      <c r="C237" s="41" t="s">
        <v>804</v>
      </c>
      <c r="D237" s="40" t="s">
        <v>39</v>
      </c>
      <c r="E237" s="40" t="s">
        <v>828</v>
      </c>
      <c r="F237" s="40" t="s">
        <v>27</v>
      </c>
      <c r="G237" s="44" t="s">
        <v>829</v>
      </c>
      <c r="H237" s="40" t="s">
        <v>29</v>
      </c>
      <c r="I237" s="40" t="s">
        <v>797</v>
      </c>
      <c r="J237" s="40" t="s">
        <v>31</v>
      </c>
      <c r="K237" s="40">
        <v>90</v>
      </c>
      <c r="L237" s="40">
        <v>90</v>
      </c>
      <c r="M237" s="40">
        <v>0</v>
      </c>
      <c r="N237" s="40" t="s">
        <v>830</v>
      </c>
      <c r="O237" s="40" t="s">
        <v>831</v>
      </c>
      <c r="P237" s="40" t="s">
        <v>34</v>
      </c>
      <c r="Q237" s="40"/>
      <c r="R237" s="52"/>
    </row>
    <row r="238" s="5" customFormat="1" ht="187.2" spans="1:18">
      <c r="A238" s="40">
        <v>234</v>
      </c>
      <c r="B238" s="41" t="s">
        <v>793</v>
      </c>
      <c r="C238" s="41" t="s">
        <v>823</v>
      </c>
      <c r="D238" s="40" t="s">
        <v>39</v>
      </c>
      <c r="E238" s="40" t="s">
        <v>832</v>
      </c>
      <c r="F238" s="40" t="s">
        <v>27</v>
      </c>
      <c r="G238" s="44" t="s">
        <v>833</v>
      </c>
      <c r="H238" s="40" t="s">
        <v>29</v>
      </c>
      <c r="I238" s="40" t="s">
        <v>797</v>
      </c>
      <c r="J238" s="40" t="s">
        <v>31</v>
      </c>
      <c r="K238" s="40">
        <v>13</v>
      </c>
      <c r="L238" s="40">
        <v>13</v>
      </c>
      <c r="M238" s="40">
        <v>0</v>
      </c>
      <c r="N238" s="40" t="s">
        <v>834</v>
      </c>
      <c r="O238" s="40" t="s">
        <v>835</v>
      </c>
      <c r="P238" s="40" t="s">
        <v>34</v>
      </c>
      <c r="Q238" s="40"/>
      <c r="R238" s="52"/>
    </row>
    <row r="239" s="5" customFormat="1" ht="171.6" spans="1:18">
      <c r="A239" s="40">
        <v>235</v>
      </c>
      <c r="B239" s="41" t="s">
        <v>793</v>
      </c>
      <c r="C239" s="41" t="s">
        <v>818</v>
      </c>
      <c r="D239" s="40" t="s">
        <v>39</v>
      </c>
      <c r="E239" s="40" t="s">
        <v>836</v>
      </c>
      <c r="F239" s="40" t="s">
        <v>27</v>
      </c>
      <c r="G239" s="44" t="s">
        <v>837</v>
      </c>
      <c r="H239" s="40" t="s">
        <v>29</v>
      </c>
      <c r="I239" s="40" t="s">
        <v>797</v>
      </c>
      <c r="J239" s="40" t="s">
        <v>31</v>
      </c>
      <c r="K239" s="40">
        <v>10</v>
      </c>
      <c r="L239" s="40">
        <v>10</v>
      </c>
      <c r="M239" s="40">
        <v>0</v>
      </c>
      <c r="N239" s="40" t="s">
        <v>838</v>
      </c>
      <c r="O239" s="40" t="s">
        <v>822</v>
      </c>
      <c r="P239" s="40" t="s">
        <v>34</v>
      </c>
      <c r="Q239" s="40"/>
      <c r="R239" s="52"/>
    </row>
    <row r="240" s="5" customFormat="1" ht="156" spans="1:18">
      <c r="A240" s="40">
        <v>236</v>
      </c>
      <c r="B240" s="41" t="s">
        <v>793</v>
      </c>
      <c r="C240" s="41" t="s">
        <v>818</v>
      </c>
      <c r="D240" s="40" t="s">
        <v>39</v>
      </c>
      <c r="E240" s="40" t="s">
        <v>839</v>
      </c>
      <c r="F240" s="40" t="s">
        <v>27</v>
      </c>
      <c r="G240" s="44" t="s">
        <v>840</v>
      </c>
      <c r="H240" s="40" t="s">
        <v>29</v>
      </c>
      <c r="I240" s="40" t="s">
        <v>797</v>
      </c>
      <c r="J240" s="40" t="s">
        <v>31</v>
      </c>
      <c r="K240" s="40">
        <v>15</v>
      </c>
      <c r="L240" s="40">
        <v>15</v>
      </c>
      <c r="M240" s="40">
        <v>0</v>
      </c>
      <c r="N240" s="40" t="s">
        <v>841</v>
      </c>
      <c r="O240" s="40" t="s">
        <v>842</v>
      </c>
      <c r="P240" s="40" t="s">
        <v>34</v>
      </c>
      <c r="Q240" s="40"/>
      <c r="R240" s="52"/>
    </row>
    <row r="241" s="5" customFormat="1" ht="171.6" spans="1:18">
      <c r="A241" s="40">
        <v>237</v>
      </c>
      <c r="B241" s="41" t="s">
        <v>793</v>
      </c>
      <c r="C241" s="41" t="s">
        <v>818</v>
      </c>
      <c r="D241" s="40" t="s">
        <v>39</v>
      </c>
      <c r="E241" s="40" t="s">
        <v>843</v>
      </c>
      <c r="F241" s="40" t="s">
        <v>27</v>
      </c>
      <c r="G241" s="44" t="s">
        <v>844</v>
      </c>
      <c r="H241" s="40" t="s">
        <v>29</v>
      </c>
      <c r="I241" s="40" t="s">
        <v>797</v>
      </c>
      <c r="J241" s="40" t="s">
        <v>31</v>
      </c>
      <c r="K241" s="40">
        <v>90</v>
      </c>
      <c r="L241" s="40">
        <v>90</v>
      </c>
      <c r="M241" s="40">
        <v>0</v>
      </c>
      <c r="N241" s="40" t="s">
        <v>845</v>
      </c>
      <c r="O241" s="40" t="s">
        <v>846</v>
      </c>
      <c r="P241" s="40" t="s">
        <v>34</v>
      </c>
      <c r="Q241" s="40"/>
      <c r="R241" s="52"/>
    </row>
    <row r="242" s="5" customFormat="1" ht="171.6" spans="1:18">
      <c r="A242" s="40">
        <v>238</v>
      </c>
      <c r="B242" s="41" t="s">
        <v>793</v>
      </c>
      <c r="C242" s="41" t="s">
        <v>847</v>
      </c>
      <c r="D242" s="40" t="s">
        <v>25</v>
      </c>
      <c r="E242" s="40" t="s">
        <v>848</v>
      </c>
      <c r="F242" s="40" t="s">
        <v>27</v>
      </c>
      <c r="G242" s="44" t="s">
        <v>849</v>
      </c>
      <c r="H242" s="40" t="s">
        <v>29</v>
      </c>
      <c r="I242" s="40" t="s">
        <v>797</v>
      </c>
      <c r="J242" s="40" t="s">
        <v>31</v>
      </c>
      <c r="K242" s="40">
        <v>20</v>
      </c>
      <c r="L242" s="40">
        <v>20</v>
      </c>
      <c r="M242" s="40">
        <v>0</v>
      </c>
      <c r="N242" s="40" t="s">
        <v>850</v>
      </c>
      <c r="O242" s="40" t="s">
        <v>851</v>
      </c>
      <c r="P242" s="40" t="s">
        <v>34</v>
      </c>
      <c r="Q242" s="40"/>
      <c r="R242" s="52"/>
    </row>
    <row r="243" s="5" customFormat="1" ht="171.6" spans="1:18">
      <c r="A243" s="40">
        <v>239</v>
      </c>
      <c r="B243" s="41" t="s">
        <v>793</v>
      </c>
      <c r="C243" s="41" t="s">
        <v>823</v>
      </c>
      <c r="D243" s="40" t="s">
        <v>39</v>
      </c>
      <c r="E243" s="40" t="s">
        <v>852</v>
      </c>
      <c r="F243" s="40" t="s">
        <v>27</v>
      </c>
      <c r="G243" s="44" t="s">
        <v>853</v>
      </c>
      <c r="H243" s="40" t="s">
        <v>29</v>
      </c>
      <c r="I243" s="40" t="s">
        <v>797</v>
      </c>
      <c r="J243" s="40" t="s">
        <v>31</v>
      </c>
      <c r="K243" s="40">
        <v>10</v>
      </c>
      <c r="L243" s="40">
        <v>10</v>
      </c>
      <c r="M243" s="40">
        <v>0</v>
      </c>
      <c r="N243" s="40" t="s">
        <v>854</v>
      </c>
      <c r="O243" s="40" t="s">
        <v>855</v>
      </c>
      <c r="P243" s="40" t="s">
        <v>34</v>
      </c>
      <c r="Q243" s="40"/>
      <c r="R243" s="52"/>
    </row>
    <row r="244" s="10" customFormat="1" ht="171.6" spans="1:18">
      <c r="A244" s="40">
        <v>240</v>
      </c>
      <c r="B244" s="41" t="s">
        <v>793</v>
      </c>
      <c r="C244" s="41" t="s">
        <v>847</v>
      </c>
      <c r="D244" s="40" t="s">
        <v>25</v>
      </c>
      <c r="E244" s="40" t="s">
        <v>856</v>
      </c>
      <c r="F244" s="40" t="s">
        <v>27</v>
      </c>
      <c r="G244" s="44" t="s">
        <v>857</v>
      </c>
      <c r="H244" s="40" t="s">
        <v>29</v>
      </c>
      <c r="I244" s="40" t="s">
        <v>797</v>
      </c>
      <c r="J244" s="40" t="s">
        <v>31</v>
      </c>
      <c r="K244" s="40">
        <v>50</v>
      </c>
      <c r="L244" s="40">
        <v>50</v>
      </c>
      <c r="M244" s="40">
        <v>0</v>
      </c>
      <c r="N244" s="40" t="s">
        <v>858</v>
      </c>
      <c r="O244" s="40" t="s">
        <v>859</v>
      </c>
      <c r="P244" s="40" t="s">
        <v>34</v>
      </c>
      <c r="Q244" s="40"/>
      <c r="R244" s="52"/>
    </row>
    <row r="245" s="5" customFormat="1" ht="187.2" spans="1:18">
      <c r="A245" s="40">
        <v>241</v>
      </c>
      <c r="B245" s="41" t="s">
        <v>793</v>
      </c>
      <c r="C245" s="41" t="s">
        <v>794</v>
      </c>
      <c r="D245" s="40" t="s">
        <v>25</v>
      </c>
      <c r="E245" s="40" t="s">
        <v>860</v>
      </c>
      <c r="F245" s="40" t="s">
        <v>27</v>
      </c>
      <c r="G245" s="44" t="s">
        <v>861</v>
      </c>
      <c r="H245" s="40" t="s">
        <v>29</v>
      </c>
      <c r="I245" s="40" t="s">
        <v>797</v>
      </c>
      <c r="J245" s="40" t="s">
        <v>31</v>
      </c>
      <c r="K245" s="40">
        <v>5</v>
      </c>
      <c r="L245" s="40">
        <v>5</v>
      </c>
      <c r="M245" s="40">
        <v>0</v>
      </c>
      <c r="N245" s="40" t="s">
        <v>862</v>
      </c>
      <c r="O245" s="40" t="s">
        <v>863</v>
      </c>
      <c r="P245" s="40" t="s">
        <v>34</v>
      </c>
      <c r="Q245" s="40"/>
      <c r="R245" s="52"/>
    </row>
    <row r="246" s="5" customFormat="1" ht="187.2" spans="1:18">
      <c r="A246" s="40">
        <v>242</v>
      </c>
      <c r="B246" s="41" t="s">
        <v>793</v>
      </c>
      <c r="C246" s="41" t="s">
        <v>794</v>
      </c>
      <c r="D246" s="40" t="s">
        <v>25</v>
      </c>
      <c r="E246" s="40" t="s">
        <v>864</v>
      </c>
      <c r="F246" s="40" t="s">
        <v>27</v>
      </c>
      <c r="G246" s="44" t="s">
        <v>865</v>
      </c>
      <c r="H246" s="40" t="s">
        <v>29</v>
      </c>
      <c r="I246" s="40" t="s">
        <v>797</v>
      </c>
      <c r="J246" s="40" t="s">
        <v>31</v>
      </c>
      <c r="K246" s="40">
        <v>10</v>
      </c>
      <c r="L246" s="40">
        <v>10</v>
      </c>
      <c r="M246" s="40">
        <v>0</v>
      </c>
      <c r="N246" s="40" t="s">
        <v>866</v>
      </c>
      <c r="O246" s="40" t="s">
        <v>867</v>
      </c>
      <c r="P246" s="40" t="s">
        <v>34</v>
      </c>
      <c r="Q246" s="40"/>
      <c r="R246" s="52"/>
    </row>
    <row r="247" s="10" customFormat="1" ht="156" spans="1:18">
      <c r="A247" s="40">
        <v>243</v>
      </c>
      <c r="B247" s="41" t="s">
        <v>793</v>
      </c>
      <c r="C247" s="41" t="s">
        <v>804</v>
      </c>
      <c r="D247" s="40" t="s">
        <v>39</v>
      </c>
      <c r="E247" s="40" t="s">
        <v>868</v>
      </c>
      <c r="F247" s="40" t="s">
        <v>27</v>
      </c>
      <c r="G247" s="44" t="s">
        <v>869</v>
      </c>
      <c r="H247" s="40" t="s">
        <v>29</v>
      </c>
      <c r="I247" s="40" t="s">
        <v>797</v>
      </c>
      <c r="J247" s="40" t="s">
        <v>31</v>
      </c>
      <c r="K247" s="40">
        <v>5</v>
      </c>
      <c r="L247" s="40">
        <v>5</v>
      </c>
      <c r="M247" s="40">
        <v>0</v>
      </c>
      <c r="N247" s="40" t="s">
        <v>870</v>
      </c>
      <c r="O247" s="40" t="s">
        <v>871</v>
      </c>
      <c r="P247" s="40" t="s">
        <v>34</v>
      </c>
      <c r="Q247" s="40"/>
      <c r="R247" s="52"/>
    </row>
    <row r="248" s="5" customFormat="1" ht="140.4" spans="1:18">
      <c r="A248" s="40">
        <v>244</v>
      </c>
      <c r="B248" s="41" t="s">
        <v>793</v>
      </c>
      <c r="C248" s="41" t="s">
        <v>808</v>
      </c>
      <c r="D248" s="40" t="s">
        <v>39</v>
      </c>
      <c r="E248" s="40" t="s">
        <v>872</v>
      </c>
      <c r="F248" s="40" t="s">
        <v>27</v>
      </c>
      <c r="G248" s="44" t="s">
        <v>873</v>
      </c>
      <c r="H248" s="40" t="s">
        <v>29</v>
      </c>
      <c r="I248" s="40" t="s">
        <v>811</v>
      </c>
      <c r="J248" s="40" t="s">
        <v>31</v>
      </c>
      <c r="K248" s="40">
        <v>10</v>
      </c>
      <c r="L248" s="40">
        <v>10</v>
      </c>
      <c r="M248" s="40">
        <v>0</v>
      </c>
      <c r="N248" s="40" t="s">
        <v>874</v>
      </c>
      <c r="O248" s="40" t="s">
        <v>875</v>
      </c>
      <c r="P248" s="40" t="s">
        <v>34</v>
      </c>
      <c r="Q248" s="40"/>
      <c r="R248" s="52"/>
    </row>
    <row r="249" s="10" customFormat="1" ht="171.6" spans="1:18">
      <c r="A249" s="40">
        <v>245</v>
      </c>
      <c r="B249" s="41" t="s">
        <v>793</v>
      </c>
      <c r="C249" s="41" t="s">
        <v>794</v>
      </c>
      <c r="D249" s="40" t="s">
        <v>25</v>
      </c>
      <c r="E249" s="40" t="s">
        <v>876</v>
      </c>
      <c r="F249" s="40" t="s">
        <v>27</v>
      </c>
      <c r="G249" s="44" t="s">
        <v>877</v>
      </c>
      <c r="H249" s="40" t="s">
        <v>29</v>
      </c>
      <c r="I249" s="40" t="s">
        <v>797</v>
      </c>
      <c r="J249" s="40" t="s">
        <v>31</v>
      </c>
      <c r="K249" s="40">
        <v>30</v>
      </c>
      <c r="L249" s="40">
        <v>30</v>
      </c>
      <c r="M249" s="40">
        <v>0</v>
      </c>
      <c r="N249" s="40" t="s">
        <v>878</v>
      </c>
      <c r="O249" s="40" t="s">
        <v>879</v>
      </c>
      <c r="P249" s="40" t="s">
        <v>34</v>
      </c>
      <c r="Q249" s="40"/>
      <c r="R249" s="52"/>
    </row>
    <row r="250" s="5" customFormat="1" ht="202.8" spans="1:18">
      <c r="A250" s="40">
        <v>246</v>
      </c>
      <c r="B250" s="41" t="s">
        <v>793</v>
      </c>
      <c r="C250" s="41" t="s">
        <v>794</v>
      </c>
      <c r="D250" s="40" t="s">
        <v>25</v>
      </c>
      <c r="E250" s="40" t="s">
        <v>880</v>
      </c>
      <c r="F250" s="40" t="s">
        <v>27</v>
      </c>
      <c r="G250" s="44" t="s">
        <v>881</v>
      </c>
      <c r="H250" s="40" t="s">
        <v>29</v>
      </c>
      <c r="I250" s="40" t="s">
        <v>797</v>
      </c>
      <c r="J250" s="40" t="s">
        <v>31</v>
      </c>
      <c r="K250" s="40">
        <v>8</v>
      </c>
      <c r="L250" s="40">
        <v>8</v>
      </c>
      <c r="M250" s="40">
        <v>0</v>
      </c>
      <c r="N250" s="40" t="s">
        <v>882</v>
      </c>
      <c r="O250" s="40" t="s">
        <v>883</v>
      </c>
      <c r="P250" s="40" t="s">
        <v>34</v>
      </c>
      <c r="Q250" s="40"/>
      <c r="R250" s="52"/>
    </row>
    <row r="251" s="10" customFormat="1" ht="218.4" spans="1:18">
      <c r="A251" s="40">
        <v>247</v>
      </c>
      <c r="B251" s="41" t="s">
        <v>793</v>
      </c>
      <c r="C251" s="41" t="s">
        <v>794</v>
      </c>
      <c r="D251" s="40" t="s">
        <v>25</v>
      </c>
      <c r="E251" s="40" t="s">
        <v>884</v>
      </c>
      <c r="F251" s="40" t="s">
        <v>27</v>
      </c>
      <c r="G251" s="44" t="s">
        <v>885</v>
      </c>
      <c r="H251" s="40" t="s">
        <v>29</v>
      </c>
      <c r="I251" s="40" t="s">
        <v>797</v>
      </c>
      <c r="J251" s="40" t="s">
        <v>31</v>
      </c>
      <c r="K251" s="40">
        <v>95</v>
      </c>
      <c r="L251" s="40">
        <v>95</v>
      </c>
      <c r="M251" s="40">
        <v>0</v>
      </c>
      <c r="N251" s="40" t="s">
        <v>886</v>
      </c>
      <c r="O251" s="40" t="s">
        <v>887</v>
      </c>
      <c r="P251" s="40" t="s">
        <v>34</v>
      </c>
      <c r="Q251" s="40"/>
      <c r="R251" s="52"/>
    </row>
    <row r="252" s="5" customFormat="1" ht="124.8" spans="1:18">
      <c r="A252" s="40">
        <v>248</v>
      </c>
      <c r="B252" s="41" t="s">
        <v>793</v>
      </c>
      <c r="C252" s="41" t="s">
        <v>847</v>
      </c>
      <c r="D252" s="40" t="s">
        <v>25</v>
      </c>
      <c r="E252" s="40" t="s">
        <v>888</v>
      </c>
      <c r="F252" s="40" t="s">
        <v>27</v>
      </c>
      <c r="G252" s="44" t="s">
        <v>889</v>
      </c>
      <c r="H252" s="40" t="s">
        <v>29</v>
      </c>
      <c r="I252" s="40" t="s">
        <v>797</v>
      </c>
      <c r="J252" s="40" t="s">
        <v>31</v>
      </c>
      <c r="K252" s="40">
        <v>100</v>
      </c>
      <c r="L252" s="40">
        <v>100</v>
      </c>
      <c r="M252" s="40">
        <v>0</v>
      </c>
      <c r="N252" s="40" t="s">
        <v>890</v>
      </c>
      <c r="O252" s="40" t="s">
        <v>891</v>
      </c>
      <c r="P252" s="40" t="s">
        <v>34</v>
      </c>
      <c r="Q252" s="40"/>
      <c r="R252" s="52"/>
    </row>
    <row r="253" s="5" customFormat="1" ht="124.8" spans="1:18">
      <c r="A253" s="40">
        <v>249</v>
      </c>
      <c r="B253" s="41" t="s">
        <v>793</v>
      </c>
      <c r="C253" s="41" t="s">
        <v>847</v>
      </c>
      <c r="D253" s="40" t="s">
        <v>25</v>
      </c>
      <c r="E253" s="40" t="s">
        <v>892</v>
      </c>
      <c r="F253" s="40" t="s">
        <v>27</v>
      </c>
      <c r="G253" s="44" t="s">
        <v>893</v>
      </c>
      <c r="H253" s="40" t="s">
        <v>29</v>
      </c>
      <c r="I253" s="40" t="s">
        <v>797</v>
      </c>
      <c r="J253" s="40" t="s">
        <v>31</v>
      </c>
      <c r="K253" s="40">
        <v>30</v>
      </c>
      <c r="L253" s="40">
        <v>30</v>
      </c>
      <c r="M253" s="40">
        <v>0</v>
      </c>
      <c r="N253" s="40" t="s">
        <v>894</v>
      </c>
      <c r="O253" s="40" t="s">
        <v>895</v>
      </c>
      <c r="P253" s="40" t="s">
        <v>34</v>
      </c>
      <c r="Q253" s="40"/>
      <c r="R253" s="52"/>
    </row>
    <row r="254" s="5" customFormat="1" ht="109.2" spans="1:18">
      <c r="A254" s="40">
        <v>250</v>
      </c>
      <c r="B254" s="41" t="s">
        <v>793</v>
      </c>
      <c r="C254" s="41" t="s">
        <v>847</v>
      </c>
      <c r="D254" s="40" t="s">
        <v>25</v>
      </c>
      <c r="E254" s="40" t="s">
        <v>896</v>
      </c>
      <c r="F254" s="40" t="s">
        <v>27</v>
      </c>
      <c r="G254" s="44" t="s">
        <v>897</v>
      </c>
      <c r="H254" s="40" t="s">
        <v>29</v>
      </c>
      <c r="I254" s="40" t="s">
        <v>797</v>
      </c>
      <c r="J254" s="40" t="s">
        <v>31</v>
      </c>
      <c r="K254" s="40">
        <v>60</v>
      </c>
      <c r="L254" s="40">
        <v>60</v>
      </c>
      <c r="M254" s="40">
        <v>0</v>
      </c>
      <c r="N254" s="40" t="s">
        <v>898</v>
      </c>
      <c r="O254" s="40" t="s">
        <v>899</v>
      </c>
      <c r="P254" s="40" t="s">
        <v>34</v>
      </c>
      <c r="Q254" s="40"/>
      <c r="R254" s="52"/>
    </row>
    <row r="255" s="5" customFormat="1" ht="124.8" spans="1:18">
      <c r="A255" s="40">
        <v>251</v>
      </c>
      <c r="B255" s="41" t="s">
        <v>793</v>
      </c>
      <c r="C255" s="41" t="s">
        <v>847</v>
      </c>
      <c r="D255" s="40" t="s">
        <v>25</v>
      </c>
      <c r="E255" s="40" t="s">
        <v>900</v>
      </c>
      <c r="F255" s="40" t="s">
        <v>27</v>
      </c>
      <c r="G255" s="44" t="s">
        <v>901</v>
      </c>
      <c r="H255" s="40" t="s">
        <v>29</v>
      </c>
      <c r="I255" s="40" t="s">
        <v>797</v>
      </c>
      <c r="J255" s="40" t="s">
        <v>31</v>
      </c>
      <c r="K255" s="40">
        <v>20</v>
      </c>
      <c r="L255" s="40">
        <v>20</v>
      </c>
      <c r="M255" s="40">
        <v>0</v>
      </c>
      <c r="N255" s="40" t="s">
        <v>902</v>
      </c>
      <c r="O255" s="40" t="s">
        <v>903</v>
      </c>
      <c r="P255" s="40" t="s">
        <v>34</v>
      </c>
      <c r="Q255" s="40"/>
      <c r="R255" s="52"/>
    </row>
    <row r="256" s="5" customFormat="1" ht="109.2" spans="1:18">
      <c r="A256" s="40">
        <v>252</v>
      </c>
      <c r="B256" s="41" t="s">
        <v>793</v>
      </c>
      <c r="C256" s="41" t="s">
        <v>847</v>
      </c>
      <c r="D256" s="40" t="s">
        <v>25</v>
      </c>
      <c r="E256" s="40" t="s">
        <v>904</v>
      </c>
      <c r="F256" s="40" t="s">
        <v>27</v>
      </c>
      <c r="G256" s="44" t="s">
        <v>905</v>
      </c>
      <c r="H256" s="40" t="s">
        <v>29</v>
      </c>
      <c r="I256" s="40" t="s">
        <v>797</v>
      </c>
      <c r="J256" s="40" t="s">
        <v>31</v>
      </c>
      <c r="K256" s="40">
        <v>10</v>
      </c>
      <c r="L256" s="40">
        <v>10</v>
      </c>
      <c r="M256" s="40">
        <v>0</v>
      </c>
      <c r="N256" s="40" t="s">
        <v>906</v>
      </c>
      <c r="O256" s="40" t="s">
        <v>907</v>
      </c>
      <c r="P256" s="40" t="s">
        <v>34</v>
      </c>
      <c r="Q256" s="40"/>
      <c r="R256" s="52"/>
    </row>
    <row r="257" s="5" customFormat="1" ht="109.2" spans="1:18">
      <c r="A257" s="40">
        <v>253</v>
      </c>
      <c r="B257" s="41" t="s">
        <v>793</v>
      </c>
      <c r="C257" s="41" t="s">
        <v>847</v>
      </c>
      <c r="D257" s="40" t="s">
        <v>25</v>
      </c>
      <c r="E257" s="40" t="s">
        <v>908</v>
      </c>
      <c r="F257" s="40" t="s">
        <v>27</v>
      </c>
      <c r="G257" s="44" t="s">
        <v>909</v>
      </c>
      <c r="H257" s="40" t="s">
        <v>29</v>
      </c>
      <c r="I257" s="40" t="s">
        <v>797</v>
      </c>
      <c r="J257" s="40" t="s">
        <v>31</v>
      </c>
      <c r="K257" s="40">
        <v>20</v>
      </c>
      <c r="L257" s="40">
        <v>20</v>
      </c>
      <c r="M257" s="40">
        <v>0</v>
      </c>
      <c r="N257" s="40" t="s">
        <v>910</v>
      </c>
      <c r="O257" s="40" t="s">
        <v>911</v>
      </c>
      <c r="P257" s="40" t="s">
        <v>34</v>
      </c>
      <c r="Q257" s="40"/>
      <c r="R257" s="52"/>
    </row>
    <row r="258" s="5" customFormat="1" ht="124.8" spans="1:18">
      <c r="A258" s="40">
        <v>254</v>
      </c>
      <c r="B258" s="41" t="s">
        <v>793</v>
      </c>
      <c r="C258" s="41" t="s">
        <v>847</v>
      </c>
      <c r="D258" s="40" t="s">
        <v>25</v>
      </c>
      <c r="E258" s="40" t="s">
        <v>912</v>
      </c>
      <c r="F258" s="40" t="s">
        <v>27</v>
      </c>
      <c r="G258" s="44" t="s">
        <v>913</v>
      </c>
      <c r="H258" s="40" t="s">
        <v>29</v>
      </c>
      <c r="I258" s="40" t="s">
        <v>797</v>
      </c>
      <c r="J258" s="40" t="s">
        <v>31</v>
      </c>
      <c r="K258" s="40">
        <v>20</v>
      </c>
      <c r="L258" s="40">
        <v>20</v>
      </c>
      <c r="M258" s="40">
        <v>0</v>
      </c>
      <c r="N258" s="40" t="s">
        <v>914</v>
      </c>
      <c r="O258" s="40" t="s">
        <v>915</v>
      </c>
      <c r="P258" s="40" t="s">
        <v>34</v>
      </c>
      <c r="Q258" s="40"/>
      <c r="R258" s="52"/>
    </row>
    <row r="259" s="5" customFormat="1" ht="109.2" spans="1:18">
      <c r="A259" s="40">
        <v>255</v>
      </c>
      <c r="B259" s="41" t="s">
        <v>793</v>
      </c>
      <c r="C259" s="41" t="s">
        <v>847</v>
      </c>
      <c r="D259" s="40" t="s">
        <v>25</v>
      </c>
      <c r="E259" s="40" t="s">
        <v>916</v>
      </c>
      <c r="F259" s="40" t="s">
        <v>27</v>
      </c>
      <c r="G259" s="44" t="s">
        <v>917</v>
      </c>
      <c r="H259" s="40" t="s">
        <v>29</v>
      </c>
      <c r="I259" s="40" t="s">
        <v>797</v>
      </c>
      <c r="J259" s="40" t="s">
        <v>31</v>
      </c>
      <c r="K259" s="40">
        <v>10</v>
      </c>
      <c r="L259" s="40">
        <v>10</v>
      </c>
      <c r="M259" s="40">
        <v>0</v>
      </c>
      <c r="N259" s="40" t="s">
        <v>918</v>
      </c>
      <c r="O259" s="40" t="s">
        <v>919</v>
      </c>
      <c r="P259" s="40" t="s">
        <v>34</v>
      </c>
      <c r="Q259" s="40"/>
      <c r="R259" s="52"/>
    </row>
    <row r="260" s="10" customFormat="1" ht="93.6" spans="1:18">
      <c r="A260" s="40">
        <v>256</v>
      </c>
      <c r="B260" s="41" t="s">
        <v>793</v>
      </c>
      <c r="C260" s="41" t="s">
        <v>847</v>
      </c>
      <c r="D260" s="40" t="s">
        <v>25</v>
      </c>
      <c r="E260" s="40" t="s">
        <v>920</v>
      </c>
      <c r="F260" s="40" t="s">
        <v>27</v>
      </c>
      <c r="G260" s="44" t="s">
        <v>921</v>
      </c>
      <c r="H260" s="40" t="s">
        <v>29</v>
      </c>
      <c r="I260" s="40" t="s">
        <v>797</v>
      </c>
      <c r="J260" s="40" t="s">
        <v>31</v>
      </c>
      <c r="K260" s="40">
        <v>90</v>
      </c>
      <c r="L260" s="40">
        <v>90</v>
      </c>
      <c r="M260" s="40">
        <v>0</v>
      </c>
      <c r="N260" s="40" t="s">
        <v>922</v>
      </c>
      <c r="O260" s="40" t="s">
        <v>919</v>
      </c>
      <c r="P260" s="40" t="s">
        <v>34</v>
      </c>
      <c r="Q260" s="40"/>
      <c r="R260" s="52"/>
    </row>
    <row r="261" s="5" customFormat="1" ht="124.8" spans="1:18">
      <c r="A261" s="40">
        <v>257</v>
      </c>
      <c r="B261" s="41" t="s">
        <v>793</v>
      </c>
      <c r="C261" s="41" t="s">
        <v>847</v>
      </c>
      <c r="D261" s="40" t="s">
        <v>25</v>
      </c>
      <c r="E261" s="40" t="s">
        <v>923</v>
      </c>
      <c r="F261" s="40" t="s">
        <v>27</v>
      </c>
      <c r="G261" s="44" t="s">
        <v>924</v>
      </c>
      <c r="H261" s="40" t="s">
        <v>29</v>
      </c>
      <c r="I261" s="40" t="s">
        <v>797</v>
      </c>
      <c r="J261" s="40" t="s">
        <v>31</v>
      </c>
      <c r="K261" s="40">
        <v>10</v>
      </c>
      <c r="L261" s="40">
        <v>10</v>
      </c>
      <c r="M261" s="40">
        <v>0</v>
      </c>
      <c r="N261" s="40" t="s">
        <v>925</v>
      </c>
      <c r="O261" s="40" t="s">
        <v>926</v>
      </c>
      <c r="P261" s="40" t="s">
        <v>34</v>
      </c>
      <c r="Q261" s="40"/>
      <c r="R261" s="52"/>
    </row>
    <row r="262" s="10" customFormat="1" ht="140.4" spans="1:18">
      <c r="A262" s="40">
        <v>258</v>
      </c>
      <c r="B262" s="41" t="s">
        <v>793</v>
      </c>
      <c r="C262" s="41" t="s">
        <v>847</v>
      </c>
      <c r="D262" s="40" t="s">
        <v>25</v>
      </c>
      <c r="E262" s="40" t="s">
        <v>927</v>
      </c>
      <c r="F262" s="40" t="s">
        <v>27</v>
      </c>
      <c r="G262" s="44" t="s">
        <v>928</v>
      </c>
      <c r="H262" s="40" t="s">
        <v>29</v>
      </c>
      <c r="I262" s="40" t="s">
        <v>797</v>
      </c>
      <c r="J262" s="40" t="s">
        <v>31</v>
      </c>
      <c r="K262" s="40">
        <v>80</v>
      </c>
      <c r="L262" s="40">
        <v>80</v>
      </c>
      <c r="M262" s="40">
        <v>0</v>
      </c>
      <c r="N262" s="40" t="s">
        <v>929</v>
      </c>
      <c r="O262" s="40" t="s">
        <v>930</v>
      </c>
      <c r="P262" s="40" t="s">
        <v>34</v>
      </c>
      <c r="Q262" s="40"/>
      <c r="R262" s="52"/>
    </row>
    <row r="263" s="10" customFormat="1" ht="124.8" spans="1:18">
      <c r="A263" s="40">
        <v>259</v>
      </c>
      <c r="B263" s="41" t="s">
        <v>793</v>
      </c>
      <c r="C263" s="41" t="s">
        <v>847</v>
      </c>
      <c r="D263" s="40" t="s">
        <v>25</v>
      </c>
      <c r="E263" s="40" t="s">
        <v>931</v>
      </c>
      <c r="F263" s="40" t="s">
        <v>27</v>
      </c>
      <c r="G263" s="44" t="s">
        <v>932</v>
      </c>
      <c r="H263" s="40" t="s">
        <v>29</v>
      </c>
      <c r="I263" s="40" t="s">
        <v>797</v>
      </c>
      <c r="J263" s="40" t="s">
        <v>31</v>
      </c>
      <c r="K263" s="40">
        <v>90</v>
      </c>
      <c r="L263" s="40">
        <v>90</v>
      </c>
      <c r="M263" s="40">
        <v>0</v>
      </c>
      <c r="N263" s="40" t="s">
        <v>933</v>
      </c>
      <c r="O263" s="40" t="s">
        <v>934</v>
      </c>
      <c r="P263" s="40" t="s">
        <v>34</v>
      </c>
      <c r="Q263" s="40"/>
      <c r="R263" s="52"/>
    </row>
    <row r="264" s="10" customFormat="1" ht="109.2" spans="1:18">
      <c r="A264" s="40">
        <v>260</v>
      </c>
      <c r="B264" s="41" t="s">
        <v>793</v>
      </c>
      <c r="C264" s="41" t="s">
        <v>847</v>
      </c>
      <c r="D264" s="40" t="s">
        <v>25</v>
      </c>
      <c r="E264" s="40" t="s">
        <v>935</v>
      </c>
      <c r="F264" s="40" t="s">
        <v>27</v>
      </c>
      <c r="G264" s="44" t="s">
        <v>936</v>
      </c>
      <c r="H264" s="40" t="s">
        <v>29</v>
      </c>
      <c r="I264" s="40" t="s">
        <v>797</v>
      </c>
      <c r="J264" s="40" t="s">
        <v>31</v>
      </c>
      <c r="K264" s="40">
        <v>20</v>
      </c>
      <c r="L264" s="40">
        <v>20</v>
      </c>
      <c r="M264" s="40">
        <v>0</v>
      </c>
      <c r="N264" s="40" t="s">
        <v>937</v>
      </c>
      <c r="O264" s="40" t="s">
        <v>938</v>
      </c>
      <c r="P264" s="40" t="s">
        <v>34</v>
      </c>
      <c r="Q264" s="40"/>
      <c r="R264" s="52"/>
    </row>
    <row r="265" s="5" customFormat="1" ht="124.8" spans="1:18">
      <c r="A265" s="40">
        <v>261</v>
      </c>
      <c r="B265" s="41" t="s">
        <v>793</v>
      </c>
      <c r="C265" s="41" t="s">
        <v>823</v>
      </c>
      <c r="D265" s="40" t="s">
        <v>39</v>
      </c>
      <c r="E265" s="40" t="s">
        <v>939</v>
      </c>
      <c r="F265" s="40" t="s">
        <v>27</v>
      </c>
      <c r="G265" s="44" t="s">
        <v>940</v>
      </c>
      <c r="H265" s="40" t="s">
        <v>29</v>
      </c>
      <c r="I265" s="40" t="s">
        <v>797</v>
      </c>
      <c r="J265" s="40" t="s">
        <v>31</v>
      </c>
      <c r="K265" s="40">
        <v>35</v>
      </c>
      <c r="L265" s="40">
        <v>35</v>
      </c>
      <c r="M265" s="40">
        <v>0</v>
      </c>
      <c r="N265" s="40" t="s">
        <v>941</v>
      </c>
      <c r="O265" s="40" t="s">
        <v>942</v>
      </c>
      <c r="P265" s="40" t="s">
        <v>34</v>
      </c>
      <c r="Q265" s="40"/>
      <c r="R265" s="52"/>
    </row>
    <row r="266" s="5" customFormat="1" ht="124.8" spans="1:18">
      <c r="A266" s="40">
        <v>262</v>
      </c>
      <c r="B266" s="41" t="s">
        <v>793</v>
      </c>
      <c r="C266" s="41" t="s">
        <v>823</v>
      </c>
      <c r="D266" s="40" t="s">
        <v>39</v>
      </c>
      <c r="E266" s="40" t="s">
        <v>943</v>
      </c>
      <c r="F266" s="40" t="s">
        <v>27</v>
      </c>
      <c r="G266" s="44" t="s">
        <v>944</v>
      </c>
      <c r="H266" s="40" t="s">
        <v>29</v>
      </c>
      <c r="I266" s="40" t="s">
        <v>797</v>
      </c>
      <c r="J266" s="40" t="s">
        <v>31</v>
      </c>
      <c r="K266" s="40">
        <v>70</v>
      </c>
      <c r="L266" s="40">
        <v>70</v>
      </c>
      <c r="M266" s="40">
        <v>0</v>
      </c>
      <c r="N266" s="40" t="s">
        <v>945</v>
      </c>
      <c r="O266" s="40" t="s">
        <v>946</v>
      </c>
      <c r="P266" s="40" t="s">
        <v>34</v>
      </c>
      <c r="Q266" s="40"/>
      <c r="R266" s="52"/>
    </row>
    <row r="267" s="5" customFormat="1" ht="109.2" spans="1:18">
      <c r="A267" s="40">
        <v>263</v>
      </c>
      <c r="B267" s="41" t="s">
        <v>793</v>
      </c>
      <c r="C267" s="41" t="s">
        <v>823</v>
      </c>
      <c r="D267" s="40" t="s">
        <v>39</v>
      </c>
      <c r="E267" s="40" t="s">
        <v>947</v>
      </c>
      <c r="F267" s="40" t="s">
        <v>27</v>
      </c>
      <c r="G267" s="44" t="s">
        <v>948</v>
      </c>
      <c r="H267" s="40" t="s">
        <v>29</v>
      </c>
      <c r="I267" s="40" t="s">
        <v>797</v>
      </c>
      <c r="J267" s="40" t="s">
        <v>31</v>
      </c>
      <c r="K267" s="40">
        <v>84</v>
      </c>
      <c r="L267" s="40">
        <v>84</v>
      </c>
      <c r="M267" s="40">
        <v>0</v>
      </c>
      <c r="N267" s="40" t="s">
        <v>949</v>
      </c>
      <c r="O267" s="40" t="s">
        <v>950</v>
      </c>
      <c r="P267" s="40" t="s">
        <v>34</v>
      </c>
      <c r="Q267" s="40"/>
      <c r="R267" s="52"/>
    </row>
    <row r="268" s="5" customFormat="1" ht="124.8" spans="1:18">
      <c r="A268" s="40">
        <v>264</v>
      </c>
      <c r="B268" s="41" t="s">
        <v>793</v>
      </c>
      <c r="C268" s="41" t="s">
        <v>823</v>
      </c>
      <c r="D268" s="40" t="s">
        <v>39</v>
      </c>
      <c r="E268" s="40" t="s">
        <v>951</v>
      </c>
      <c r="F268" s="40" t="s">
        <v>27</v>
      </c>
      <c r="G268" s="44" t="s">
        <v>952</v>
      </c>
      <c r="H268" s="40" t="s">
        <v>29</v>
      </c>
      <c r="I268" s="40" t="s">
        <v>797</v>
      </c>
      <c r="J268" s="40" t="s">
        <v>31</v>
      </c>
      <c r="K268" s="40">
        <v>50</v>
      </c>
      <c r="L268" s="40">
        <v>50</v>
      </c>
      <c r="M268" s="40">
        <v>0</v>
      </c>
      <c r="N268" s="40" t="s">
        <v>953</v>
      </c>
      <c r="O268" s="40" t="s">
        <v>954</v>
      </c>
      <c r="P268" s="40" t="s">
        <v>34</v>
      </c>
      <c r="Q268" s="40"/>
      <c r="R268" s="52"/>
    </row>
    <row r="269" s="5" customFormat="1" ht="124.8" spans="1:18">
      <c r="A269" s="40">
        <v>265</v>
      </c>
      <c r="B269" s="41" t="s">
        <v>793</v>
      </c>
      <c r="C269" s="41" t="s">
        <v>823</v>
      </c>
      <c r="D269" s="40" t="s">
        <v>39</v>
      </c>
      <c r="E269" s="40" t="s">
        <v>955</v>
      </c>
      <c r="F269" s="40" t="s">
        <v>27</v>
      </c>
      <c r="G269" s="44" t="s">
        <v>956</v>
      </c>
      <c r="H269" s="40" t="s">
        <v>29</v>
      </c>
      <c r="I269" s="40" t="s">
        <v>797</v>
      </c>
      <c r="J269" s="40" t="s">
        <v>31</v>
      </c>
      <c r="K269" s="40">
        <v>44</v>
      </c>
      <c r="L269" s="40">
        <v>44</v>
      </c>
      <c r="M269" s="40">
        <v>0</v>
      </c>
      <c r="N269" s="40" t="s">
        <v>957</v>
      </c>
      <c r="O269" s="40" t="s">
        <v>958</v>
      </c>
      <c r="P269" s="40" t="s">
        <v>34</v>
      </c>
      <c r="Q269" s="40"/>
      <c r="R269" s="52"/>
    </row>
    <row r="270" s="5" customFormat="1" ht="124.8" spans="1:18">
      <c r="A270" s="40">
        <v>266</v>
      </c>
      <c r="B270" s="41" t="s">
        <v>793</v>
      </c>
      <c r="C270" s="41" t="s">
        <v>823</v>
      </c>
      <c r="D270" s="40" t="s">
        <v>39</v>
      </c>
      <c r="E270" s="40" t="s">
        <v>959</v>
      </c>
      <c r="F270" s="40" t="s">
        <v>27</v>
      </c>
      <c r="G270" s="44" t="s">
        <v>960</v>
      </c>
      <c r="H270" s="40" t="s">
        <v>29</v>
      </c>
      <c r="I270" s="40" t="s">
        <v>797</v>
      </c>
      <c r="J270" s="40" t="s">
        <v>31</v>
      </c>
      <c r="K270" s="40">
        <v>94</v>
      </c>
      <c r="L270" s="40">
        <v>94</v>
      </c>
      <c r="M270" s="40">
        <v>0</v>
      </c>
      <c r="N270" s="40" t="s">
        <v>961</v>
      </c>
      <c r="O270" s="40" t="s">
        <v>962</v>
      </c>
      <c r="P270" s="40" t="s">
        <v>34</v>
      </c>
      <c r="Q270" s="40"/>
      <c r="R270" s="52"/>
    </row>
    <row r="271" s="5" customFormat="1" ht="124.8" spans="1:18">
      <c r="A271" s="40">
        <v>267</v>
      </c>
      <c r="B271" s="41" t="s">
        <v>793</v>
      </c>
      <c r="C271" s="41" t="s">
        <v>823</v>
      </c>
      <c r="D271" s="40" t="s">
        <v>39</v>
      </c>
      <c r="E271" s="40" t="s">
        <v>963</v>
      </c>
      <c r="F271" s="40" t="s">
        <v>27</v>
      </c>
      <c r="G271" s="44" t="s">
        <v>964</v>
      </c>
      <c r="H271" s="40" t="s">
        <v>29</v>
      </c>
      <c r="I271" s="40" t="s">
        <v>797</v>
      </c>
      <c r="J271" s="40" t="s">
        <v>31</v>
      </c>
      <c r="K271" s="40">
        <v>9</v>
      </c>
      <c r="L271" s="40">
        <v>9</v>
      </c>
      <c r="M271" s="40">
        <v>0</v>
      </c>
      <c r="N271" s="40" t="s">
        <v>965</v>
      </c>
      <c r="O271" s="40" t="s">
        <v>966</v>
      </c>
      <c r="P271" s="40" t="s">
        <v>34</v>
      </c>
      <c r="Q271" s="40"/>
      <c r="R271" s="52"/>
    </row>
    <row r="272" s="5" customFormat="1" ht="124.8" spans="1:18">
      <c r="A272" s="40">
        <v>268</v>
      </c>
      <c r="B272" s="41" t="s">
        <v>793</v>
      </c>
      <c r="C272" s="41" t="s">
        <v>823</v>
      </c>
      <c r="D272" s="40" t="s">
        <v>39</v>
      </c>
      <c r="E272" s="40" t="s">
        <v>967</v>
      </c>
      <c r="F272" s="40" t="s">
        <v>27</v>
      </c>
      <c r="G272" s="44" t="s">
        <v>968</v>
      </c>
      <c r="H272" s="40" t="s">
        <v>29</v>
      </c>
      <c r="I272" s="40" t="s">
        <v>797</v>
      </c>
      <c r="J272" s="40" t="s">
        <v>31</v>
      </c>
      <c r="K272" s="40">
        <v>27.8</v>
      </c>
      <c r="L272" s="40">
        <v>27.8</v>
      </c>
      <c r="M272" s="40">
        <v>0</v>
      </c>
      <c r="N272" s="40" t="s">
        <v>969</v>
      </c>
      <c r="O272" s="40" t="s">
        <v>970</v>
      </c>
      <c r="P272" s="40" t="s">
        <v>34</v>
      </c>
      <c r="Q272" s="40"/>
      <c r="R272" s="52"/>
    </row>
    <row r="273" s="5" customFormat="1" ht="93.6" spans="1:18">
      <c r="A273" s="40">
        <v>269</v>
      </c>
      <c r="B273" s="41" t="s">
        <v>793</v>
      </c>
      <c r="C273" s="41" t="s">
        <v>823</v>
      </c>
      <c r="D273" s="40" t="s">
        <v>39</v>
      </c>
      <c r="E273" s="40" t="s">
        <v>971</v>
      </c>
      <c r="F273" s="40" t="s">
        <v>27</v>
      </c>
      <c r="G273" s="44" t="s">
        <v>972</v>
      </c>
      <c r="H273" s="40" t="s">
        <v>29</v>
      </c>
      <c r="I273" s="40" t="s">
        <v>797</v>
      </c>
      <c r="J273" s="40" t="s">
        <v>31</v>
      </c>
      <c r="K273" s="40">
        <v>4</v>
      </c>
      <c r="L273" s="40">
        <v>4</v>
      </c>
      <c r="M273" s="40">
        <v>0</v>
      </c>
      <c r="N273" s="40" t="s">
        <v>973</v>
      </c>
      <c r="O273" s="40" t="s">
        <v>974</v>
      </c>
      <c r="P273" s="40" t="s">
        <v>34</v>
      </c>
      <c r="Q273" s="40"/>
      <c r="R273" s="52"/>
    </row>
    <row r="274" s="10" customFormat="1" ht="296.4" spans="1:18">
      <c r="A274" s="40">
        <v>270</v>
      </c>
      <c r="B274" s="41" t="s">
        <v>793</v>
      </c>
      <c r="C274" s="41" t="s">
        <v>823</v>
      </c>
      <c r="D274" s="40" t="s">
        <v>39</v>
      </c>
      <c r="E274" s="40" t="s">
        <v>975</v>
      </c>
      <c r="F274" s="40" t="s">
        <v>27</v>
      </c>
      <c r="G274" s="44" t="s">
        <v>976</v>
      </c>
      <c r="H274" s="40" t="s">
        <v>29</v>
      </c>
      <c r="I274" s="40" t="s">
        <v>797</v>
      </c>
      <c r="J274" s="40" t="s">
        <v>31</v>
      </c>
      <c r="K274" s="40">
        <v>150</v>
      </c>
      <c r="L274" s="40">
        <v>150</v>
      </c>
      <c r="M274" s="40">
        <v>0</v>
      </c>
      <c r="N274" s="40" t="s">
        <v>977</v>
      </c>
      <c r="O274" s="40" t="s">
        <v>978</v>
      </c>
      <c r="P274" s="40" t="s">
        <v>34</v>
      </c>
      <c r="Q274" s="40"/>
      <c r="R274" s="52"/>
    </row>
    <row r="275" s="10" customFormat="1" ht="156" spans="1:18">
      <c r="A275" s="40">
        <v>271</v>
      </c>
      <c r="B275" s="41" t="s">
        <v>793</v>
      </c>
      <c r="C275" s="41" t="s">
        <v>823</v>
      </c>
      <c r="D275" s="40" t="s">
        <v>39</v>
      </c>
      <c r="E275" s="40" t="s">
        <v>979</v>
      </c>
      <c r="F275" s="40" t="s">
        <v>27</v>
      </c>
      <c r="G275" s="44" t="s">
        <v>980</v>
      </c>
      <c r="H275" s="40" t="s">
        <v>29</v>
      </c>
      <c r="I275" s="40" t="s">
        <v>797</v>
      </c>
      <c r="J275" s="40" t="s">
        <v>31</v>
      </c>
      <c r="K275" s="40">
        <v>65</v>
      </c>
      <c r="L275" s="40">
        <v>65</v>
      </c>
      <c r="M275" s="40">
        <v>0</v>
      </c>
      <c r="N275" s="40" t="s">
        <v>981</v>
      </c>
      <c r="O275" s="40" t="s">
        <v>982</v>
      </c>
      <c r="P275" s="40" t="s">
        <v>34</v>
      </c>
      <c r="Q275" s="40"/>
      <c r="R275" s="52"/>
    </row>
    <row r="276" s="5" customFormat="1" ht="140.4" spans="1:18">
      <c r="A276" s="40">
        <v>272</v>
      </c>
      <c r="B276" s="41" t="s">
        <v>793</v>
      </c>
      <c r="C276" s="41" t="s">
        <v>823</v>
      </c>
      <c r="D276" s="40" t="s">
        <v>39</v>
      </c>
      <c r="E276" s="40" t="s">
        <v>983</v>
      </c>
      <c r="F276" s="40" t="s">
        <v>27</v>
      </c>
      <c r="G276" s="44" t="s">
        <v>984</v>
      </c>
      <c r="H276" s="40" t="s">
        <v>29</v>
      </c>
      <c r="I276" s="40" t="s">
        <v>797</v>
      </c>
      <c r="J276" s="40" t="s">
        <v>31</v>
      </c>
      <c r="K276" s="40">
        <v>82</v>
      </c>
      <c r="L276" s="40">
        <v>82</v>
      </c>
      <c r="M276" s="40">
        <v>0</v>
      </c>
      <c r="N276" s="40" t="s">
        <v>985</v>
      </c>
      <c r="O276" s="40" t="s">
        <v>986</v>
      </c>
      <c r="P276" s="40" t="s">
        <v>34</v>
      </c>
      <c r="Q276" s="40"/>
      <c r="R276" s="52"/>
    </row>
    <row r="277" s="5" customFormat="1" ht="140.4" spans="1:18">
      <c r="A277" s="40">
        <v>273</v>
      </c>
      <c r="B277" s="41" t="s">
        <v>793</v>
      </c>
      <c r="C277" s="41" t="s">
        <v>823</v>
      </c>
      <c r="D277" s="40" t="s">
        <v>39</v>
      </c>
      <c r="E277" s="40" t="s">
        <v>987</v>
      </c>
      <c r="F277" s="40" t="s">
        <v>27</v>
      </c>
      <c r="G277" s="44" t="s">
        <v>988</v>
      </c>
      <c r="H277" s="40" t="s">
        <v>29</v>
      </c>
      <c r="I277" s="40" t="s">
        <v>797</v>
      </c>
      <c r="J277" s="40" t="s">
        <v>31</v>
      </c>
      <c r="K277" s="40">
        <v>21</v>
      </c>
      <c r="L277" s="40">
        <v>21</v>
      </c>
      <c r="M277" s="40">
        <v>0</v>
      </c>
      <c r="N277" s="40" t="s">
        <v>989</v>
      </c>
      <c r="O277" s="40" t="s">
        <v>990</v>
      </c>
      <c r="P277" s="40" t="s">
        <v>34</v>
      </c>
      <c r="Q277" s="40"/>
      <c r="R277" s="52"/>
    </row>
    <row r="278" s="5" customFormat="1" ht="124.8" spans="1:18">
      <c r="A278" s="40">
        <v>274</v>
      </c>
      <c r="B278" s="41" t="s">
        <v>793</v>
      </c>
      <c r="C278" s="41" t="s">
        <v>823</v>
      </c>
      <c r="D278" s="40" t="s">
        <v>39</v>
      </c>
      <c r="E278" s="40" t="s">
        <v>991</v>
      </c>
      <c r="F278" s="40" t="s">
        <v>27</v>
      </c>
      <c r="G278" s="44" t="s">
        <v>992</v>
      </c>
      <c r="H278" s="40" t="s">
        <v>29</v>
      </c>
      <c r="I278" s="40" t="s">
        <v>797</v>
      </c>
      <c r="J278" s="40" t="s">
        <v>31</v>
      </c>
      <c r="K278" s="40">
        <v>28</v>
      </c>
      <c r="L278" s="40">
        <v>28</v>
      </c>
      <c r="M278" s="40">
        <v>0</v>
      </c>
      <c r="N278" s="40" t="s">
        <v>993</v>
      </c>
      <c r="O278" s="40" t="s">
        <v>994</v>
      </c>
      <c r="P278" s="40" t="s">
        <v>34</v>
      </c>
      <c r="Q278" s="40"/>
      <c r="R278" s="52"/>
    </row>
    <row r="279" s="5" customFormat="1" ht="156" spans="1:18">
      <c r="A279" s="40">
        <v>275</v>
      </c>
      <c r="B279" s="41" t="s">
        <v>793</v>
      </c>
      <c r="C279" s="41" t="s">
        <v>823</v>
      </c>
      <c r="D279" s="40" t="s">
        <v>39</v>
      </c>
      <c r="E279" s="40" t="s">
        <v>995</v>
      </c>
      <c r="F279" s="40" t="s">
        <v>27</v>
      </c>
      <c r="G279" s="44" t="s">
        <v>996</v>
      </c>
      <c r="H279" s="40" t="s">
        <v>29</v>
      </c>
      <c r="I279" s="40" t="s">
        <v>797</v>
      </c>
      <c r="J279" s="40" t="s">
        <v>31</v>
      </c>
      <c r="K279" s="40">
        <v>21</v>
      </c>
      <c r="L279" s="40">
        <v>21</v>
      </c>
      <c r="M279" s="40">
        <v>0</v>
      </c>
      <c r="N279" s="40" t="s">
        <v>997</v>
      </c>
      <c r="O279" s="40" t="s">
        <v>998</v>
      </c>
      <c r="P279" s="40" t="s">
        <v>34</v>
      </c>
      <c r="Q279" s="40"/>
      <c r="R279" s="52"/>
    </row>
    <row r="280" s="5" customFormat="1" ht="156" spans="1:18">
      <c r="A280" s="40">
        <v>276</v>
      </c>
      <c r="B280" s="41" t="s">
        <v>793</v>
      </c>
      <c r="C280" s="41" t="s">
        <v>823</v>
      </c>
      <c r="D280" s="40" t="s">
        <v>39</v>
      </c>
      <c r="E280" s="40" t="s">
        <v>999</v>
      </c>
      <c r="F280" s="40" t="s">
        <v>27</v>
      </c>
      <c r="G280" s="44" t="s">
        <v>1000</v>
      </c>
      <c r="H280" s="40" t="s">
        <v>29</v>
      </c>
      <c r="I280" s="40" t="s">
        <v>797</v>
      </c>
      <c r="J280" s="40" t="s">
        <v>31</v>
      </c>
      <c r="K280" s="40">
        <v>50</v>
      </c>
      <c r="L280" s="40">
        <v>50</v>
      </c>
      <c r="M280" s="40">
        <v>0</v>
      </c>
      <c r="N280" s="40" t="s">
        <v>1001</v>
      </c>
      <c r="O280" s="40" t="s">
        <v>1002</v>
      </c>
      <c r="P280" s="40" t="s">
        <v>34</v>
      </c>
      <c r="Q280" s="40"/>
      <c r="R280" s="52"/>
    </row>
    <row r="281" s="5" customFormat="1" ht="140.4" spans="1:18">
      <c r="A281" s="40">
        <v>277</v>
      </c>
      <c r="B281" s="41" t="s">
        <v>793</v>
      </c>
      <c r="C281" s="41" t="s">
        <v>823</v>
      </c>
      <c r="D281" s="40" t="s">
        <v>39</v>
      </c>
      <c r="E281" s="40" t="s">
        <v>1003</v>
      </c>
      <c r="F281" s="40" t="s">
        <v>27</v>
      </c>
      <c r="G281" s="44" t="s">
        <v>1004</v>
      </c>
      <c r="H281" s="40" t="s">
        <v>29</v>
      </c>
      <c r="I281" s="40" t="s">
        <v>797</v>
      </c>
      <c r="J281" s="40" t="s">
        <v>31</v>
      </c>
      <c r="K281" s="40">
        <v>60</v>
      </c>
      <c r="L281" s="40">
        <v>60</v>
      </c>
      <c r="M281" s="40">
        <v>0</v>
      </c>
      <c r="N281" s="40" t="s">
        <v>1005</v>
      </c>
      <c r="O281" s="40" t="s">
        <v>1006</v>
      </c>
      <c r="P281" s="40" t="s">
        <v>34</v>
      </c>
      <c r="Q281" s="40"/>
      <c r="R281" s="52"/>
    </row>
    <row r="282" s="5" customFormat="1" ht="140.4" spans="1:18">
      <c r="A282" s="40">
        <v>278</v>
      </c>
      <c r="B282" s="41" t="s">
        <v>793</v>
      </c>
      <c r="C282" s="41" t="s">
        <v>823</v>
      </c>
      <c r="D282" s="40" t="s">
        <v>39</v>
      </c>
      <c r="E282" s="40" t="s">
        <v>1007</v>
      </c>
      <c r="F282" s="40" t="s">
        <v>27</v>
      </c>
      <c r="G282" s="44" t="s">
        <v>1008</v>
      </c>
      <c r="H282" s="40" t="s">
        <v>29</v>
      </c>
      <c r="I282" s="40" t="s">
        <v>797</v>
      </c>
      <c r="J282" s="40" t="s">
        <v>31</v>
      </c>
      <c r="K282" s="40">
        <v>77</v>
      </c>
      <c r="L282" s="40">
        <v>77</v>
      </c>
      <c r="M282" s="40">
        <v>0</v>
      </c>
      <c r="N282" s="40" t="s">
        <v>1009</v>
      </c>
      <c r="O282" s="40" t="s">
        <v>1010</v>
      </c>
      <c r="P282" s="40" t="s">
        <v>34</v>
      </c>
      <c r="Q282" s="40"/>
      <c r="R282" s="52"/>
    </row>
    <row r="283" s="10" customFormat="1" ht="171.6" spans="1:18">
      <c r="A283" s="40">
        <v>279</v>
      </c>
      <c r="B283" s="41" t="s">
        <v>793</v>
      </c>
      <c r="C283" s="41" t="s">
        <v>823</v>
      </c>
      <c r="D283" s="40" t="s">
        <v>39</v>
      </c>
      <c r="E283" s="40" t="s">
        <v>1011</v>
      </c>
      <c r="F283" s="40" t="s">
        <v>27</v>
      </c>
      <c r="G283" s="44" t="s">
        <v>1012</v>
      </c>
      <c r="H283" s="40" t="s">
        <v>29</v>
      </c>
      <c r="I283" s="40" t="s">
        <v>797</v>
      </c>
      <c r="J283" s="40" t="s">
        <v>31</v>
      </c>
      <c r="K283" s="40">
        <v>110</v>
      </c>
      <c r="L283" s="40">
        <v>110</v>
      </c>
      <c r="M283" s="40">
        <v>0</v>
      </c>
      <c r="N283" s="40" t="s">
        <v>1013</v>
      </c>
      <c r="O283" s="40" t="s">
        <v>1014</v>
      </c>
      <c r="P283" s="40" t="s">
        <v>34</v>
      </c>
      <c r="Q283" s="40"/>
      <c r="R283" s="52"/>
    </row>
    <row r="284" s="5" customFormat="1" ht="140.4" spans="1:18">
      <c r="A284" s="40">
        <v>280</v>
      </c>
      <c r="B284" s="41" t="s">
        <v>793</v>
      </c>
      <c r="C284" s="41" t="s">
        <v>823</v>
      </c>
      <c r="D284" s="40" t="s">
        <v>39</v>
      </c>
      <c r="E284" s="40" t="s">
        <v>1015</v>
      </c>
      <c r="F284" s="40" t="s">
        <v>27</v>
      </c>
      <c r="G284" s="44" t="s">
        <v>1016</v>
      </c>
      <c r="H284" s="40" t="s">
        <v>29</v>
      </c>
      <c r="I284" s="40" t="s">
        <v>797</v>
      </c>
      <c r="J284" s="40" t="s">
        <v>31</v>
      </c>
      <c r="K284" s="40">
        <v>12</v>
      </c>
      <c r="L284" s="40">
        <v>12</v>
      </c>
      <c r="M284" s="40">
        <v>0</v>
      </c>
      <c r="N284" s="40" t="s">
        <v>1017</v>
      </c>
      <c r="O284" s="40" t="s">
        <v>1018</v>
      </c>
      <c r="P284" s="40" t="s">
        <v>34</v>
      </c>
      <c r="Q284" s="40"/>
      <c r="R284" s="52"/>
    </row>
    <row r="285" s="10" customFormat="1" ht="140.4" spans="1:18">
      <c r="A285" s="40">
        <v>281</v>
      </c>
      <c r="B285" s="41" t="s">
        <v>793</v>
      </c>
      <c r="C285" s="41" t="s">
        <v>823</v>
      </c>
      <c r="D285" s="40" t="s">
        <v>39</v>
      </c>
      <c r="E285" s="40" t="s">
        <v>1019</v>
      </c>
      <c r="F285" s="40" t="s">
        <v>27</v>
      </c>
      <c r="G285" s="44" t="s">
        <v>1020</v>
      </c>
      <c r="H285" s="40" t="s">
        <v>29</v>
      </c>
      <c r="I285" s="40" t="s">
        <v>797</v>
      </c>
      <c r="J285" s="40" t="s">
        <v>31</v>
      </c>
      <c r="K285" s="40">
        <v>5</v>
      </c>
      <c r="L285" s="40">
        <v>5</v>
      </c>
      <c r="M285" s="40">
        <v>0</v>
      </c>
      <c r="N285" s="40" t="s">
        <v>1021</v>
      </c>
      <c r="O285" s="40" t="s">
        <v>1022</v>
      </c>
      <c r="P285" s="40" t="s">
        <v>34</v>
      </c>
      <c r="Q285" s="40"/>
      <c r="R285" s="52"/>
    </row>
    <row r="286" s="10" customFormat="1" ht="140.4" spans="1:18">
      <c r="A286" s="40">
        <v>282</v>
      </c>
      <c r="B286" s="41" t="s">
        <v>793</v>
      </c>
      <c r="C286" s="41" t="s">
        <v>823</v>
      </c>
      <c r="D286" s="40" t="s">
        <v>39</v>
      </c>
      <c r="E286" s="40" t="s">
        <v>1023</v>
      </c>
      <c r="F286" s="40" t="s">
        <v>27</v>
      </c>
      <c r="G286" s="44" t="s">
        <v>1024</v>
      </c>
      <c r="H286" s="40" t="s">
        <v>29</v>
      </c>
      <c r="I286" s="40" t="s">
        <v>797</v>
      </c>
      <c r="J286" s="40" t="s">
        <v>31</v>
      </c>
      <c r="K286" s="40">
        <v>350</v>
      </c>
      <c r="L286" s="40">
        <v>350</v>
      </c>
      <c r="M286" s="40">
        <v>0</v>
      </c>
      <c r="N286" s="40" t="s">
        <v>1025</v>
      </c>
      <c r="O286" s="40" t="s">
        <v>1026</v>
      </c>
      <c r="P286" s="40" t="s">
        <v>34</v>
      </c>
      <c r="Q286" s="40"/>
      <c r="R286" s="52"/>
    </row>
    <row r="287" s="5" customFormat="1" ht="124.8" spans="1:18">
      <c r="A287" s="40">
        <v>283</v>
      </c>
      <c r="B287" s="41" t="s">
        <v>793</v>
      </c>
      <c r="C287" s="41" t="s">
        <v>794</v>
      </c>
      <c r="D287" s="40" t="s">
        <v>25</v>
      </c>
      <c r="E287" s="40" t="s">
        <v>1027</v>
      </c>
      <c r="F287" s="40" t="s">
        <v>27</v>
      </c>
      <c r="G287" s="44" t="s">
        <v>1028</v>
      </c>
      <c r="H287" s="40" t="s">
        <v>29</v>
      </c>
      <c r="I287" s="40" t="s">
        <v>797</v>
      </c>
      <c r="J287" s="40" t="s">
        <v>31</v>
      </c>
      <c r="K287" s="40">
        <v>10</v>
      </c>
      <c r="L287" s="40">
        <v>10</v>
      </c>
      <c r="M287" s="40">
        <v>0</v>
      </c>
      <c r="N287" s="40" t="s">
        <v>1029</v>
      </c>
      <c r="O287" s="40" t="s">
        <v>1030</v>
      </c>
      <c r="P287" s="40" t="s">
        <v>34</v>
      </c>
      <c r="Q287" s="40"/>
      <c r="R287" s="52"/>
    </row>
    <row r="288" s="5" customFormat="1" ht="109.2" spans="1:18">
      <c r="A288" s="40">
        <v>284</v>
      </c>
      <c r="B288" s="41" t="s">
        <v>793</v>
      </c>
      <c r="C288" s="41" t="s">
        <v>794</v>
      </c>
      <c r="D288" s="40" t="s">
        <v>25</v>
      </c>
      <c r="E288" s="40" t="s">
        <v>1031</v>
      </c>
      <c r="F288" s="40" t="s">
        <v>27</v>
      </c>
      <c r="G288" s="44" t="s">
        <v>1032</v>
      </c>
      <c r="H288" s="40" t="s">
        <v>29</v>
      </c>
      <c r="I288" s="40" t="s">
        <v>797</v>
      </c>
      <c r="J288" s="40" t="s">
        <v>31</v>
      </c>
      <c r="K288" s="40">
        <v>30</v>
      </c>
      <c r="L288" s="40">
        <v>30</v>
      </c>
      <c r="M288" s="40">
        <v>0</v>
      </c>
      <c r="N288" s="40" t="s">
        <v>1033</v>
      </c>
      <c r="O288" s="40" t="s">
        <v>1034</v>
      </c>
      <c r="P288" s="40" t="s">
        <v>34</v>
      </c>
      <c r="Q288" s="40"/>
      <c r="R288" s="52"/>
    </row>
    <row r="289" s="5" customFormat="1" ht="124.8" spans="1:18">
      <c r="A289" s="40">
        <v>285</v>
      </c>
      <c r="B289" s="41" t="s">
        <v>793</v>
      </c>
      <c r="C289" s="41" t="s">
        <v>794</v>
      </c>
      <c r="D289" s="40" t="s">
        <v>25</v>
      </c>
      <c r="E289" s="40" t="s">
        <v>1035</v>
      </c>
      <c r="F289" s="40" t="s">
        <v>27</v>
      </c>
      <c r="G289" s="44" t="s">
        <v>1036</v>
      </c>
      <c r="H289" s="40" t="s">
        <v>29</v>
      </c>
      <c r="I289" s="40" t="s">
        <v>797</v>
      </c>
      <c r="J289" s="40" t="s">
        <v>31</v>
      </c>
      <c r="K289" s="40">
        <v>10</v>
      </c>
      <c r="L289" s="40">
        <v>10</v>
      </c>
      <c r="M289" s="40">
        <v>0</v>
      </c>
      <c r="N289" s="40" t="s">
        <v>1037</v>
      </c>
      <c r="O289" s="40" t="s">
        <v>1038</v>
      </c>
      <c r="P289" s="40" t="s">
        <v>34</v>
      </c>
      <c r="Q289" s="40"/>
      <c r="R289" s="52"/>
    </row>
    <row r="290" s="5" customFormat="1" ht="124.8" spans="1:18">
      <c r="A290" s="40">
        <v>286</v>
      </c>
      <c r="B290" s="41" t="s">
        <v>793</v>
      </c>
      <c r="C290" s="41" t="s">
        <v>794</v>
      </c>
      <c r="D290" s="40" t="s">
        <v>25</v>
      </c>
      <c r="E290" s="40" t="s">
        <v>1039</v>
      </c>
      <c r="F290" s="40" t="s">
        <v>27</v>
      </c>
      <c r="G290" s="44" t="s">
        <v>1040</v>
      </c>
      <c r="H290" s="40" t="s">
        <v>29</v>
      </c>
      <c r="I290" s="40" t="s">
        <v>797</v>
      </c>
      <c r="J290" s="40" t="s">
        <v>31</v>
      </c>
      <c r="K290" s="40">
        <v>10</v>
      </c>
      <c r="L290" s="40">
        <v>10</v>
      </c>
      <c r="M290" s="40">
        <v>0</v>
      </c>
      <c r="N290" s="40" t="s">
        <v>1041</v>
      </c>
      <c r="O290" s="40" t="s">
        <v>1042</v>
      </c>
      <c r="P290" s="40" t="s">
        <v>34</v>
      </c>
      <c r="Q290" s="40"/>
      <c r="R290" s="52"/>
    </row>
    <row r="291" s="10" customFormat="1" ht="109.2" spans="1:18">
      <c r="A291" s="40">
        <v>287</v>
      </c>
      <c r="B291" s="41" t="s">
        <v>793</v>
      </c>
      <c r="C291" s="41" t="s">
        <v>794</v>
      </c>
      <c r="D291" s="40" t="s">
        <v>25</v>
      </c>
      <c r="E291" s="40" t="s">
        <v>1043</v>
      </c>
      <c r="F291" s="40" t="s">
        <v>27</v>
      </c>
      <c r="G291" s="44" t="s">
        <v>1044</v>
      </c>
      <c r="H291" s="40" t="s">
        <v>29</v>
      </c>
      <c r="I291" s="40" t="s">
        <v>797</v>
      </c>
      <c r="J291" s="40" t="s">
        <v>31</v>
      </c>
      <c r="K291" s="40">
        <v>10</v>
      </c>
      <c r="L291" s="40">
        <v>10</v>
      </c>
      <c r="M291" s="40">
        <v>0</v>
      </c>
      <c r="N291" s="40" t="s">
        <v>1045</v>
      </c>
      <c r="O291" s="40" t="s">
        <v>1046</v>
      </c>
      <c r="P291" s="40" t="s">
        <v>34</v>
      </c>
      <c r="Q291" s="40"/>
      <c r="R291" s="52"/>
    </row>
    <row r="292" s="10" customFormat="1" ht="109.2" spans="1:18">
      <c r="A292" s="40">
        <v>288</v>
      </c>
      <c r="B292" s="41" t="s">
        <v>793</v>
      </c>
      <c r="C292" s="41" t="s">
        <v>794</v>
      </c>
      <c r="D292" s="40" t="s">
        <v>25</v>
      </c>
      <c r="E292" s="40" t="s">
        <v>1047</v>
      </c>
      <c r="F292" s="40" t="s">
        <v>27</v>
      </c>
      <c r="G292" s="44" t="s">
        <v>1048</v>
      </c>
      <c r="H292" s="40" t="s">
        <v>29</v>
      </c>
      <c r="I292" s="40" t="s">
        <v>797</v>
      </c>
      <c r="J292" s="40" t="s">
        <v>31</v>
      </c>
      <c r="K292" s="40">
        <v>15</v>
      </c>
      <c r="L292" s="40">
        <v>15</v>
      </c>
      <c r="M292" s="40">
        <v>0</v>
      </c>
      <c r="N292" s="40" t="s">
        <v>1049</v>
      </c>
      <c r="O292" s="40" t="s">
        <v>1050</v>
      </c>
      <c r="P292" s="40" t="s">
        <v>34</v>
      </c>
      <c r="Q292" s="40"/>
      <c r="R292" s="52"/>
    </row>
    <row r="293" s="5" customFormat="1" ht="109.2" spans="1:18">
      <c r="A293" s="40">
        <v>289</v>
      </c>
      <c r="B293" s="41" t="s">
        <v>793</v>
      </c>
      <c r="C293" s="41" t="s">
        <v>794</v>
      </c>
      <c r="D293" s="40" t="s">
        <v>25</v>
      </c>
      <c r="E293" s="40" t="s">
        <v>1051</v>
      </c>
      <c r="F293" s="40" t="s">
        <v>27</v>
      </c>
      <c r="G293" s="44" t="s">
        <v>1052</v>
      </c>
      <c r="H293" s="40" t="s">
        <v>29</v>
      </c>
      <c r="I293" s="40" t="s">
        <v>797</v>
      </c>
      <c r="J293" s="40" t="s">
        <v>31</v>
      </c>
      <c r="K293" s="40">
        <v>5</v>
      </c>
      <c r="L293" s="40">
        <v>5</v>
      </c>
      <c r="M293" s="40">
        <v>0</v>
      </c>
      <c r="N293" s="40" t="s">
        <v>1053</v>
      </c>
      <c r="O293" s="40" t="s">
        <v>1054</v>
      </c>
      <c r="P293" s="40" t="s">
        <v>34</v>
      </c>
      <c r="Q293" s="40"/>
      <c r="R293" s="52"/>
    </row>
    <row r="294" s="5" customFormat="1" ht="109.2" spans="1:18">
      <c r="A294" s="40">
        <v>290</v>
      </c>
      <c r="B294" s="41" t="s">
        <v>793</v>
      </c>
      <c r="C294" s="41" t="s">
        <v>794</v>
      </c>
      <c r="D294" s="40" t="s">
        <v>25</v>
      </c>
      <c r="E294" s="40" t="s">
        <v>1055</v>
      </c>
      <c r="F294" s="40" t="s">
        <v>27</v>
      </c>
      <c r="G294" s="44" t="s">
        <v>1056</v>
      </c>
      <c r="H294" s="40" t="s">
        <v>29</v>
      </c>
      <c r="I294" s="40" t="s">
        <v>797</v>
      </c>
      <c r="J294" s="40" t="s">
        <v>31</v>
      </c>
      <c r="K294" s="40">
        <v>7</v>
      </c>
      <c r="L294" s="40">
        <v>7</v>
      </c>
      <c r="M294" s="40">
        <v>0</v>
      </c>
      <c r="N294" s="40" t="s">
        <v>1057</v>
      </c>
      <c r="O294" s="40" t="s">
        <v>1058</v>
      </c>
      <c r="P294" s="40" t="s">
        <v>34</v>
      </c>
      <c r="Q294" s="40"/>
      <c r="R294" s="52"/>
    </row>
    <row r="295" s="10" customFormat="1" ht="109.2" spans="1:18">
      <c r="A295" s="40">
        <v>291</v>
      </c>
      <c r="B295" s="41" t="s">
        <v>793</v>
      </c>
      <c r="C295" s="41" t="s">
        <v>804</v>
      </c>
      <c r="D295" s="40" t="s">
        <v>39</v>
      </c>
      <c r="E295" s="40" t="s">
        <v>1059</v>
      </c>
      <c r="F295" s="40" t="s">
        <v>27</v>
      </c>
      <c r="G295" s="44" t="s">
        <v>1060</v>
      </c>
      <c r="H295" s="40" t="s">
        <v>29</v>
      </c>
      <c r="I295" s="40" t="s">
        <v>797</v>
      </c>
      <c r="J295" s="40" t="s">
        <v>31</v>
      </c>
      <c r="K295" s="40">
        <v>12</v>
      </c>
      <c r="L295" s="40">
        <v>12</v>
      </c>
      <c r="M295" s="40">
        <v>0</v>
      </c>
      <c r="N295" s="40" t="s">
        <v>1061</v>
      </c>
      <c r="O295" s="40" t="s">
        <v>1062</v>
      </c>
      <c r="P295" s="40" t="s">
        <v>34</v>
      </c>
      <c r="Q295" s="40"/>
      <c r="R295" s="52"/>
    </row>
    <row r="296" s="10" customFormat="1" ht="93.6" spans="1:18">
      <c r="A296" s="40">
        <v>292</v>
      </c>
      <c r="B296" s="41" t="s">
        <v>793</v>
      </c>
      <c r="C296" s="41" t="s">
        <v>818</v>
      </c>
      <c r="D296" s="40" t="s">
        <v>39</v>
      </c>
      <c r="E296" s="40" t="s">
        <v>1063</v>
      </c>
      <c r="F296" s="40" t="s">
        <v>27</v>
      </c>
      <c r="G296" s="44" t="s">
        <v>1064</v>
      </c>
      <c r="H296" s="40" t="s">
        <v>29</v>
      </c>
      <c r="I296" s="40" t="s">
        <v>811</v>
      </c>
      <c r="J296" s="40" t="s">
        <v>31</v>
      </c>
      <c r="K296" s="40">
        <v>20</v>
      </c>
      <c r="L296" s="40">
        <v>20</v>
      </c>
      <c r="M296" s="40">
        <v>0</v>
      </c>
      <c r="N296" s="40" t="s">
        <v>1065</v>
      </c>
      <c r="O296" s="40" t="s">
        <v>887</v>
      </c>
      <c r="P296" s="40" t="s">
        <v>34</v>
      </c>
      <c r="Q296" s="40"/>
      <c r="R296" s="52"/>
    </row>
    <row r="297" s="10" customFormat="1" ht="124.8" spans="1:18">
      <c r="A297" s="40">
        <v>293</v>
      </c>
      <c r="B297" s="41" t="s">
        <v>793</v>
      </c>
      <c r="C297" s="41" t="s">
        <v>818</v>
      </c>
      <c r="D297" s="40" t="s">
        <v>39</v>
      </c>
      <c r="E297" s="40" t="s">
        <v>1066</v>
      </c>
      <c r="F297" s="40" t="s">
        <v>27</v>
      </c>
      <c r="G297" s="44" t="s">
        <v>1067</v>
      </c>
      <c r="H297" s="40" t="s">
        <v>29</v>
      </c>
      <c r="I297" s="40" t="s">
        <v>797</v>
      </c>
      <c r="J297" s="40" t="s">
        <v>31</v>
      </c>
      <c r="K297" s="40">
        <v>40</v>
      </c>
      <c r="L297" s="40">
        <v>40</v>
      </c>
      <c r="M297" s="40">
        <v>0</v>
      </c>
      <c r="N297" s="40" t="s">
        <v>1068</v>
      </c>
      <c r="O297" s="40" t="s">
        <v>1069</v>
      </c>
      <c r="P297" s="40" t="s">
        <v>34</v>
      </c>
      <c r="Q297" s="40"/>
      <c r="R297" s="52"/>
    </row>
    <row r="298" s="10" customFormat="1" ht="124.8" spans="1:18">
      <c r="A298" s="40">
        <v>294</v>
      </c>
      <c r="B298" s="41" t="s">
        <v>793</v>
      </c>
      <c r="C298" s="41" t="s">
        <v>184</v>
      </c>
      <c r="D298" s="40" t="s">
        <v>25</v>
      </c>
      <c r="E298" s="40" t="s">
        <v>1070</v>
      </c>
      <c r="F298" s="40" t="s">
        <v>27</v>
      </c>
      <c r="G298" s="44" t="s">
        <v>1071</v>
      </c>
      <c r="H298" s="40" t="s">
        <v>29</v>
      </c>
      <c r="I298" s="40" t="s">
        <v>797</v>
      </c>
      <c r="J298" s="40" t="s">
        <v>31</v>
      </c>
      <c r="K298" s="40">
        <v>80</v>
      </c>
      <c r="L298" s="40">
        <v>80</v>
      </c>
      <c r="M298" s="40">
        <v>0</v>
      </c>
      <c r="N298" s="40" t="s">
        <v>1072</v>
      </c>
      <c r="O298" s="40" t="s">
        <v>846</v>
      </c>
      <c r="P298" s="40" t="s">
        <v>34</v>
      </c>
      <c r="Q298" s="40"/>
      <c r="R298" s="52"/>
    </row>
    <row r="299" s="5" customFormat="1" ht="140.4" spans="1:18">
      <c r="A299" s="40">
        <v>295</v>
      </c>
      <c r="B299" s="41" t="s">
        <v>793</v>
      </c>
      <c r="C299" s="41" t="s">
        <v>847</v>
      </c>
      <c r="D299" s="40" t="s">
        <v>25</v>
      </c>
      <c r="E299" s="40" t="s">
        <v>1073</v>
      </c>
      <c r="F299" s="40" t="s">
        <v>27</v>
      </c>
      <c r="G299" s="44" t="s">
        <v>1074</v>
      </c>
      <c r="H299" s="40" t="s">
        <v>29</v>
      </c>
      <c r="I299" s="40" t="s">
        <v>797</v>
      </c>
      <c r="J299" s="40" t="s">
        <v>31</v>
      </c>
      <c r="K299" s="40">
        <v>20</v>
      </c>
      <c r="L299" s="40">
        <v>20</v>
      </c>
      <c r="M299" s="40">
        <v>0</v>
      </c>
      <c r="N299" s="40" t="s">
        <v>1075</v>
      </c>
      <c r="O299" s="40" t="s">
        <v>1076</v>
      </c>
      <c r="P299" s="40" t="s">
        <v>34</v>
      </c>
      <c r="Q299" s="40"/>
      <c r="R299" s="52"/>
    </row>
    <row r="300" s="5" customFormat="1" ht="140.4" spans="1:18">
      <c r="A300" s="40">
        <v>296</v>
      </c>
      <c r="B300" s="41" t="s">
        <v>793</v>
      </c>
      <c r="C300" s="41" t="s">
        <v>823</v>
      </c>
      <c r="D300" s="40" t="s">
        <v>39</v>
      </c>
      <c r="E300" s="40" t="s">
        <v>1077</v>
      </c>
      <c r="F300" s="40" t="s">
        <v>27</v>
      </c>
      <c r="G300" s="44" t="s">
        <v>1074</v>
      </c>
      <c r="H300" s="40" t="s">
        <v>29</v>
      </c>
      <c r="I300" s="40" t="s">
        <v>797</v>
      </c>
      <c r="J300" s="40" t="s">
        <v>31</v>
      </c>
      <c r="K300" s="40">
        <v>20</v>
      </c>
      <c r="L300" s="40">
        <v>20</v>
      </c>
      <c r="M300" s="40">
        <v>0</v>
      </c>
      <c r="N300" s="40" t="s">
        <v>1075</v>
      </c>
      <c r="O300" s="40" t="s">
        <v>1076</v>
      </c>
      <c r="P300" s="40" t="s">
        <v>34</v>
      </c>
      <c r="Q300" s="40"/>
      <c r="R300" s="52"/>
    </row>
    <row r="301" s="5" customFormat="1" ht="140.4" spans="1:18">
      <c r="A301" s="40">
        <v>297</v>
      </c>
      <c r="B301" s="41" t="s">
        <v>793</v>
      </c>
      <c r="C301" s="41" t="s">
        <v>794</v>
      </c>
      <c r="D301" s="40" t="s">
        <v>25</v>
      </c>
      <c r="E301" s="40" t="s">
        <v>1078</v>
      </c>
      <c r="F301" s="40" t="s">
        <v>27</v>
      </c>
      <c r="G301" s="44" t="s">
        <v>1074</v>
      </c>
      <c r="H301" s="40" t="s">
        <v>29</v>
      </c>
      <c r="I301" s="40" t="s">
        <v>797</v>
      </c>
      <c r="J301" s="40" t="s">
        <v>31</v>
      </c>
      <c r="K301" s="40">
        <v>20</v>
      </c>
      <c r="L301" s="40">
        <v>20</v>
      </c>
      <c r="M301" s="40">
        <v>0</v>
      </c>
      <c r="N301" s="40" t="s">
        <v>1075</v>
      </c>
      <c r="O301" s="40" t="s">
        <v>1076</v>
      </c>
      <c r="P301" s="40" t="s">
        <v>34</v>
      </c>
      <c r="Q301" s="40"/>
      <c r="R301" s="52"/>
    </row>
    <row r="302" s="5" customFormat="1" ht="140.4" spans="1:18">
      <c r="A302" s="40">
        <v>298</v>
      </c>
      <c r="B302" s="41" t="s">
        <v>793</v>
      </c>
      <c r="C302" s="41" t="s">
        <v>804</v>
      </c>
      <c r="D302" s="40" t="s">
        <v>39</v>
      </c>
      <c r="E302" s="40" t="s">
        <v>1079</v>
      </c>
      <c r="F302" s="40" t="s">
        <v>27</v>
      </c>
      <c r="G302" s="44" t="s">
        <v>1074</v>
      </c>
      <c r="H302" s="40" t="s">
        <v>29</v>
      </c>
      <c r="I302" s="40" t="s">
        <v>797</v>
      </c>
      <c r="J302" s="40" t="s">
        <v>31</v>
      </c>
      <c r="K302" s="40">
        <v>20</v>
      </c>
      <c r="L302" s="40">
        <v>20</v>
      </c>
      <c r="M302" s="40">
        <v>0</v>
      </c>
      <c r="N302" s="40" t="s">
        <v>1075</v>
      </c>
      <c r="O302" s="40" t="s">
        <v>1076</v>
      </c>
      <c r="P302" s="40" t="s">
        <v>34</v>
      </c>
      <c r="Q302" s="40"/>
      <c r="R302" s="52"/>
    </row>
    <row r="303" s="5" customFormat="1" ht="140.4" spans="1:18">
      <c r="A303" s="40">
        <v>299</v>
      </c>
      <c r="B303" s="41" t="s">
        <v>793</v>
      </c>
      <c r="C303" s="41" t="s">
        <v>808</v>
      </c>
      <c r="D303" s="40" t="s">
        <v>39</v>
      </c>
      <c r="E303" s="40" t="s">
        <v>1080</v>
      </c>
      <c r="F303" s="40" t="s">
        <v>27</v>
      </c>
      <c r="G303" s="44" t="s">
        <v>1074</v>
      </c>
      <c r="H303" s="40" t="s">
        <v>29</v>
      </c>
      <c r="I303" s="40" t="s">
        <v>797</v>
      </c>
      <c r="J303" s="40" t="s">
        <v>31</v>
      </c>
      <c r="K303" s="40">
        <v>20</v>
      </c>
      <c r="L303" s="40">
        <v>20</v>
      </c>
      <c r="M303" s="40">
        <v>0</v>
      </c>
      <c r="N303" s="40" t="s">
        <v>1075</v>
      </c>
      <c r="O303" s="40" t="s">
        <v>1076</v>
      </c>
      <c r="P303" s="40" t="s">
        <v>34</v>
      </c>
      <c r="Q303" s="40"/>
      <c r="R303" s="52"/>
    </row>
    <row r="304" s="5" customFormat="1" ht="140.4" spans="1:18">
      <c r="A304" s="40">
        <v>300</v>
      </c>
      <c r="B304" s="41" t="s">
        <v>793</v>
      </c>
      <c r="C304" s="41" t="s">
        <v>818</v>
      </c>
      <c r="D304" s="40" t="s">
        <v>39</v>
      </c>
      <c r="E304" s="40" t="s">
        <v>1081</v>
      </c>
      <c r="F304" s="40" t="s">
        <v>27</v>
      </c>
      <c r="G304" s="44" t="s">
        <v>1074</v>
      </c>
      <c r="H304" s="40" t="s">
        <v>29</v>
      </c>
      <c r="I304" s="40" t="s">
        <v>797</v>
      </c>
      <c r="J304" s="40" t="s">
        <v>31</v>
      </c>
      <c r="K304" s="40">
        <v>20</v>
      </c>
      <c r="L304" s="40">
        <v>20</v>
      </c>
      <c r="M304" s="40">
        <v>0</v>
      </c>
      <c r="N304" s="40" t="s">
        <v>1075</v>
      </c>
      <c r="O304" s="40" t="s">
        <v>1076</v>
      </c>
      <c r="P304" s="40" t="s">
        <v>34</v>
      </c>
      <c r="Q304" s="40"/>
      <c r="R304" s="52"/>
    </row>
    <row r="305" s="3" customFormat="1" ht="187.2" spans="1:18">
      <c r="A305" s="40">
        <v>301</v>
      </c>
      <c r="B305" s="40" t="s">
        <v>1082</v>
      </c>
      <c r="C305" s="40" t="s">
        <v>184</v>
      </c>
      <c r="D305" s="40" t="s">
        <v>184</v>
      </c>
      <c r="E305" s="40" t="s">
        <v>1083</v>
      </c>
      <c r="F305" s="40" t="s">
        <v>27</v>
      </c>
      <c r="G305" s="44" t="s">
        <v>1084</v>
      </c>
      <c r="H305" s="40" t="s">
        <v>29</v>
      </c>
      <c r="I305" s="40" t="s">
        <v>1085</v>
      </c>
      <c r="J305" s="40" t="s">
        <v>31</v>
      </c>
      <c r="K305" s="40">
        <v>80</v>
      </c>
      <c r="L305" s="40">
        <v>80</v>
      </c>
      <c r="M305" s="40">
        <v>0</v>
      </c>
      <c r="N305" s="40" t="s">
        <v>1086</v>
      </c>
      <c r="O305" s="40" t="s">
        <v>1087</v>
      </c>
      <c r="P305" s="40" t="s">
        <v>34</v>
      </c>
      <c r="Q305" s="40"/>
      <c r="R305" s="48"/>
    </row>
    <row r="306" s="3" customFormat="1" ht="187.2" spans="1:18">
      <c r="A306" s="40">
        <v>302</v>
      </c>
      <c r="B306" s="40" t="s">
        <v>1082</v>
      </c>
      <c r="C306" s="40" t="s">
        <v>1088</v>
      </c>
      <c r="D306" s="40" t="s">
        <v>25</v>
      </c>
      <c r="E306" s="40" t="s">
        <v>1089</v>
      </c>
      <c r="F306" s="40" t="s">
        <v>27</v>
      </c>
      <c r="G306" s="44" t="s">
        <v>1090</v>
      </c>
      <c r="H306" s="40" t="s">
        <v>29</v>
      </c>
      <c r="I306" s="40" t="s">
        <v>1085</v>
      </c>
      <c r="J306" s="40" t="s">
        <v>31</v>
      </c>
      <c r="K306" s="40">
        <v>250</v>
      </c>
      <c r="L306" s="40">
        <v>250</v>
      </c>
      <c r="M306" s="40">
        <v>0</v>
      </c>
      <c r="N306" s="40" t="s">
        <v>1091</v>
      </c>
      <c r="O306" s="40" t="s">
        <v>1092</v>
      </c>
      <c r="P306" s="40" t="s">
        <v>34</v>
      </c>
      <c r="Q306" s="40"/>
      <c r="R306" s="48"/>
    </row>
    <row r="307" s="3" customFormat="1" ht="187.2" spans="1:18">
      <c r="A307" s="40">
        <v>303</v>
      </c>
      <c r="B307" s="40" t="s">
        <v>1082</v>
      </c>
      <c r="C307" s="40" t="s">
        <v>1093</v>
      </c>
      <c r="D307" s="40" t="s">
        <v>25</v>
      </c>
      <c r="E307" s="40" t="s">
        <v>1094</v>
      </c>
      <c r="F307" s="40" t="s">
        <v>27</v>
      </c>
      <c r="G307" s="44" t="s">
        <v>1095</v>
      </c>
      <c r="H307" s="40" t="s">
        <v>29</v>
      </c>
      <c r="I307" s="40" t="s">
        <v>1085</v>
      </c>
      <c r="J307" s="40" t="s">
        <v>31</v>
      </c>
      <c r="K307" s="40">
        <v>250</v>
      </c>
      <c r="L307" s="40">
        <v>250</v>
      </c>
      <c r="M307" s="40">
        <v>0</v>
      </c>
      <c r="N307" s="40" t="s">
        <v>1091</v>
      </c>
      <c r="O307" s="40" t="s">
        <v>1092</v>
      </c>
      <c r="P307" s="40" t="s">
        <v>34</v>
      </c>
      <c r="Q307" s="40"/>
      <c r="R307" s="48"/>
    </row>
    <row r="308" s="3" customFormat="1" ht="187.2" spans="1:18">
      <c r="A308" s="40">
        <v>304</v>
      </c>
      <c r="B308" s="40" t="s">
        <v>1082</v>
      </c>
      <c r="C308" s="40" t="s">
        <v>1096</v>
      </c>
      <c r="D308" s="40" t="s">
        <v>25</v>
      </c>
      <c r="E308" s="40" t="s">
        <v>1097</v>
      </c>
      <c r="F308" s="40" t="s">
        <v>27</v>
      </c>
      <c r="G308" s="44" t="s">
        <v>1098</v>
      </c>
      <c r="H308" s="40" t="s">
        <v>29</v>
      </c>
      <c r="I308" s="40" t="s">
        <v>1085</v>
      </c>
      <c r="J308" s="40" t="s">
        <v>31</v>
      </c>
      <c r="K308" s="40">
        <v>300</v>
      </c>
      <c r="L308" s="40">
        <v>300</v>
      </c>
      <c r="M308" s="40">
        <v>0</v>
      </c>
      <c r="N308" s="40" t="s">
        <v>1091</v>
      </c>
      <c r="O308" s="40" t="s">
        <v>1092</v>
      </c>
      <c r="P308" s="40" t="s">
        <v>34</v>
      </c>
      <c r="Q308" s="40"/>
      <c r="R308" s="48"/>
    </row>
    <row r="309" s="3" customFormat="1" ht="187.2" spans="1:18">
      <c r="A309" s="40">
        <v>305</v>
      </c>
      <c r="B309" s="40" t="s">
        <v>1082</v>
      </c>
      <c r="C309" s="40" t="s">
        <v>1099</v>
      </c>
      <c r="D309" s="40" t="s">
        <v>25</v>
      </c>
      <c r="E309" s="40" t="s">
        <v>1100</v>
      </c>
      <c r="F309" s="40" t="s">
        <v>27</v>
      </c>
      <c r="G309" s="44" t="s">
        <v>1101</v>
      </c>
      <c r="H309" s="40" t="s">
        <v>29</v>
      </c>
      <c r="I309" s="40" t="s">
        <v>1085</v>
      </c>
      <c r="J309" s="40" t="s">
        <v>31</v>
      </c>
      <c r="K309" s="40">
        <v>200</v>
      </c>
      <c r="L309" s="40">
        <v>200</v>
      </c>
      <c r="M309" s="40">
        <v>0</v>
      </c>
      <c r="N309" s="40" t="s">
        <v>1091</v>
      </c>
      <c r="O309" s="40" t="s">
        <v>1092</v>
      </c>
      <c r="P309" s="40" t="s">
        <v>34</v>
      </c>
      <c r="Q309" s="40"/>
      <c r="R309" s="48"/>
    </row>
    <row r="310" s="3" customFormat="1" ht="187.2" spans="1:18">
      <c r="A310" s="40">
        <v>306</v>
      </c>
      <c r="B310" s="40" t="s">
        <v>1082</v>
      </c>
      <c r="C310" s="40" t="s">
        <v>1102</v>
      </c>
      <c r="D310" s="40" t="s">
        <v>25</v>
      </c>
      <c r="E310" s="40" t="s">
        <v>1103</v>
      </c>
      <c r="F310" s="40" t="s">
        <v>27</v>
      </c>
      <c r="G310" s="44" t="s">
        <v>1104</v>
      </c>
      <c r="H310" s="40" t="s">
        <v>29</v>
      </c>
      <c r="I310" s="40" t="s">
        <v>1085</v>
      </c>
      <c r="J310" s="40" t="s">
        <v>31</v>
      </c>
      <c r="K310" s="40">
        <v>270</v>
      </c>
      <c r="L310" s="40">
        <v>270</v>
      </c>
      <c r="M310" s="40">
        <v>0</v>
      </c>
      <c r="N310" s="40" t="s">
        <v>1091</v>
      </c>
      <c r="O310" s="40" t="s">
        <v>1092</v>
      </c>
      <c r="P310" s="40" t="s">
        <v>34</v>
      </c>
      <c r="Q310" s="40"/>
      <c r="R310" s="48"/>
    </row>
    <row r="311" s="3" customFormat="1" ht="187.2" spans="1:18">
      <c r="A311" s="40">
        <v>307</v>
      </c>
      <c r="B311" s="40" t="s">
        <v>1082</v>
      </c>
      <c r="C311" s="40" t="s">
        <v>1105</v>
      </c>
      <c r="D311" s="40" t="s">
        <v>25</v>
      </c>
      <c r="E311" s="40" t="s">
        <v>1106</v>
      </c>
      <c r="F311" s="40" t="s">
        <v>27</v>
      </c>
      <c r="G311" s="44" t="s">
        <v>1107</v>
      </c>
      <c r="H311" s="40" t="s">
        <v>29</v>
      </c>
      <c r="I311" s="40" t="s">
        <v>1085</v>
      </c>
      <c r="J311" s="40" t="s">
        <v>31</v>
      </c>
      <c r="K311" s="40">
        <v>250</v>
      </c>
      <c r="L311" s="40">
        <v>250</v>
      </c>
      <c r="M311" s="40">
        <v>0</v>
      </c>
      <c r="N311" s="40" t="s">
        <v>1091</v>
      </c>
      <c r="O311" s="40" t="s">
        <v>1092</v>
      </c>
      <c r="P311" s="40" t="s">
        <v>34</v>
      </c>
      <c r="Q311" s="40"/>
      <c r="R311" s="48"/>
    </row>
    <row r="312" s="3" customFormat="1" ht="187.2" spans="1:18">
      <c r="A312" s="40">
        <v>308</v>
      </c>
      <c r="B312" s="40" t="s">
        <v>1082</v>
      </c>
      <c r="C312" s="40" t="s">
        <v>1108</v>
      </c>
      <c r="D312" s="40" t="s">
        <v>25</v>
      </c>
      <c r="E312" s="40" t="s">
        <v>1109</v>
      </c>
      <c r="F312" s="40" t="s">
        <v>27</v>
      </c>
      <c r="G312" s="44" t="s">
        <v>1110</v>
      </c>
      <c r="H312" s="40" t="s">
        <v>29</v>
      </c>
      <c r="I312" s="40" t="s">
        <v>1085</v>
      </c>
      <c r="J312" s="40" t="s">
        <v>31</v>
      </c>
      <c r="K312" s="40">
        <v>100</v>
      </c>
      <c r="L312" s="40">
        <v>100</v>
      </c>
      <c r="M312" s="40">
        <v>0</v>
      </c>
      <c r="N312" s="40" t="s">
        <v>1091</v>
      </c>
      <c r="O312" s="40" t="s">
        <v>1092</v>
      </c>
      <c r="P312" s="40" t="s">
        <v>34</v>
      </c>
      <c r="Q312" s="40"/>
      <c r="R312" s="48"/>
    </row>
    <row r="313" s="3" customFormat="1" ht="187.2" spans="1:18">
      <c r="A313" s="40">
        <v>309</v>
      </c>
      <c r="B313" s="40" t="s">
        <v>1082</v>
      </c>
      <c r="C313" s="40" t="s">
        <v>1111</v>
      </c>
      <c r="D313" s="40" t="s">
        <v>25</v>
      </c>
      <c r="E313" s="40" t="s">
        <v>1112</v>
      </c>
      <c r="F313" s="40" t="s">
        <v>27</v>
      </c>
      <c r="G313" s="44" t="s">
        <v>1113</v>
      </c>
      <c r="H313" s="40" t="s">
        <v>29</v>
      </c>
      <c r="I313" s="40" t="s">
        <v>1085</v>
      </c>
      <c r="J313" s="40" t="s">
        <v>31</v>
      </c>
      <c r="K313" s="40">
        <v>100</v>
      </c>
      <c r="L313" s="40">
        <v>100</v>
      </c>
      <c r="M313" s="40">
        <v>0</v>
      </c>
      <c r="N313" s="40" t="s">
        <v>1114</v>
      </c>
      <c r="O313" s="40" t="s">
        <v>1092</v>
      </c>
      <c r="P313" s="40" t="s">
        <v>34</v>
      </c>
      <c r="Q313" s="40"/>
      <c r="R313" s="48"/>
    </row>
    <row r="314" s="3" customFormat="1" ht="156" spans="1:18">
      <c r="A314" s="40">
        <v>310</v>
      </c>
      <c r="B314" s="40" t="s">
        <v>1082</v>
      </c>
      <c r="C314" s="40" t="s">
        <v>184</v>
      </c>
      <c r="D314" s="40" t="s">
        <v>184</v>
      </c>
      <c r="E314" s="40" t="s">
        <v>1115</v>
      </c>
      <c r="F314" s="40" t="s">
        <v>27</v>
      </c>
      <c r="G314" s="44" t="s">
        <v>1116</v>
      </c>
      <c r="H314" s="40" t="s">
        <v>29</v>
      </c>
      <c r="I314" s="40" t="s">
        <v>1085</v>
      </c>
      <c r="J314" s="40" t="s">
        <v>31</v>
      </c>
      <c r="K314" s="40">
        <v>150</v>
      </c>
      <c r="L314" s="40">
        <v>150</v>
      </c>
      <c r="M314" s="40">
        <v>0</v>
      </c>
      <c r="N314" s="40" t="s">
        <v>1117</v>
      </c>
      <c r="O314" s="40" t="s">
        <v>1118</v>
      </c>
      <c r="P314" s="40" t="s">
        <v>34</v>
      </c>
      <c r="Q314" s="40"/>
      <c r="R314" s="48"/>
    </row>
    <row r="315" s="3" customFormat="1" ht="156" spans="1:18">
      <c r="A315" s="40">
        <v>311</v>
      </c>
      <c r="B315" s="40" t="s">
        <v>1082</v>
      </c>
      <c r="C315" s="40" t="s">
        <v>184</v>
      </c>
      <c r="D315" s="40" t="s">
        <v>184</v>
      </c>
      <c r="E315" s="40" t="s">
        <v>1119</v>
      </c>
      <c r="F315" s="40" t="s">
        <v>186</v>
      </c>
      <c r="G315" s="44" t="s">
        <v>1120</v>
      </c>
      <c r="H315" s="40" t="s">
        <v>188</v>
      </c>
      <c r="I315" s="40" t="s">
        <v>1085</v>
      </c>
      <c r="J315" s="40" t="s">
        <v>31</v>
      </c>
      <c r="K315" s="40">
        <v>50</v>
      </c>
      <c r="L315" s="40">
        <v>50</v>
      </c>
      <c r="M315" s="40">
        <v>0</v>
      </c>
      <c r="N315" s="40" t="s">
        <v>1121</v>
      </c>
      <c r="O315" s="40" t="s">
        <v>1122</v>
      </c>
      <c r="P315" s="40" t="s">
        <v>34</v>
      </c>
      <c r="Q315" s="40"/>
      <c r="R315" s="48"/>
    </row>
    <row r="316" s="3" customFormat="1" ht="156" spans="1:18">
      <c r="A316" s="40">
        <v>312</v>
      </c>
      <c r="B316" s="40" t="s">
        <v>1082</v>
      </c>
      <c r="C316" s="40" t="s">
        <v>184</v>
      </c>
      <c r="D316" s="40" t="s">
        <v>184</v>
      </c>
      <c r="E316" s="40" t="s">
        <v>1123</v>
      </c>
      <c r="F316" s="40" t="s">
        <v>104</v>
      </c>
      <c r="G316" s="44" t="s">
        <v>1124</v>
      </c>
      <c r="H316" s="40" t="s">
        <v>106</v>
      </c>
      <c r="I316" s="40" t="s">
        <v>1085</v>
      </c>
      <c r="J316" s="40" t="s">
        <v>31</v>
      </c>
      <c r="K316" s="40">
        <v>50</v>
      </c>
      <c r="L316" s="40">
        <v>50</v>
      </c>
      <c r="M316" s="40">
        <v>0</v>
      </c>
      <c r="N316" s="40" t="s">
        <v>1125</v>
      </c>
      <c r="O316" s="40" t="s">
        <v>1126</v>
      </c>
      <c r="P316" s="40" t="s">
        <v>34</v>
      </c>
      <c r="Q316" s="40"/>
      <c r="R316" s="48"/>
    </row>
    <row r="317" s="3" customFormat="1" ht="140.4" spans="1:18">
      <c r="A317" s="40">
        <v>313</v>
      </c>
      <c r="B317" s="40" t="s">
        <v>1082</v>
      </c>
      <c r="C317" s="40" t="s">
        <v>184</v>
      </c>
      <c r="D317" s="40" t="s">
        <v>184</v>
      </c>
      <c r="E317" s="40" t="s">
        <v>1127</v>
      </c>
      <c r="F317" s="40" t="s">
        <v>104</v>
      </c>
      <c r="G317" s="44" t="s">
        <v>1128</v>
      </c>
      <c r="H317" s="40" t="s">
        <v>106</v>
      </c>
      <c r="I317" s="40" t="s">
        <v>1085</v>
      </c>
      <c r="J317" s="40" t="s">
        <v>31</v>
      </c>
      <c r="K317" s="40">
        <v>350</v>
      </c>
      <c r="L317" s="40">
        <v>350</v>
      </c>
      <c r="M317" s="40">
        <v>0</v>
      </c>
      <c r="N317" s="40" t="s">
        <v>1129</v>
      </c>
      <c r="O317" s="40" t="s">
        <v>1130</v>
      </c>
      <c r="P317" s="40" t="s">
        <v>34</v>
      </c>
      <c r="Q317" s="40"/>
      <c r="R317" s="48"/>
    </row>
    <row r="318" s="3" customFormat="1" ht="124.8" spans="1:18">
      <c r="A318" s="40">
        <v>314</v>
      </c>
      <c r="B318" s="40" t="s">
        <v>1082</v>
      </c>
      <c r="C318" s="40" t="s">
        <v>1093</v>
      </c>
      <c r="D318" s="40" t="s">
        <v>25</v>
      </c>
      <c r="E318" s="40" t="s">
        <v>1131</v>
      </c>
      <c r="F318" s="40" t="s">
        <v>104</v>
      </c>
      <c r="G318" s="44" t="s">
        <v>1132</v>
      </c>
      <c r="H318" s="40" t="s">
        <v>106</v>
      </c>
      <c r="I318" s="40" t="s">
        <v>1085</v>
      </c>
      <c r="J318" s="40" t="s">
        <v>31</v>
      </c>
      <c r="K318" s="40">
        <v>150</v>
      </c>
      <c r="L318" s="40">
        <v>150</v>
      </c>
      <c r="M318" s="40">
        <v>0</v>
      </c>
      <c r="N318" s="40" t="s">
        <v>1133</v>
      </c>
      <c r="O318" s="40" t="s">
        <v>1134</v>
      </c>
      <c r="P318" s="40" t="s">
        <v>34</v>
      </c>
      <c r="Q318" s="40"/>
      <c r="R318" s="48"/>
    </row>
    <row r="319" s="3" customFormat="1" ht="124.8" spans="1:18">
      <c r="A319" s="40">
        <v>315</v>
      </c>
      <c r="B319" s="40" t="s">
        <v>1082</v>
      </c>
      <c r="C319" s="40" t="s">
        <v>1096</v>
      </c>
      <c r="D319" s="40" t="s">
        <v>25</v>
      </c>
      <c r="E319" s="40" t="s">
        <v>1135</v>
      </c>
      <c r="F319" s="40" t="s">
        <v>27</v>
      </c>
      <c r="G319" s="44" t="s">
        <v>1136</v>
      </c>
      <c r="H319" s="40" t="s">
        <v>29</v>
      </c>
      <c r="I319" s="40" t="s">
        <v>1085</v>
      </c>
      <c r="J319" s="40" t="s">
        <v>31</v>
      </c>
      <c r="K319" s="40">
        <v>350</v>
      </c>
      <c r="L319" s="40">
        <v>350</v>
      </c>
      <c r="M319" s="40">
        <v>0</v>
      </c>
      <c r="N319" s="40" t="s">
        <v>1137</v>
      </c>
      <c r="O319" s="40" t="s">
        <v>1138</v>
      </c>
      <c r="P319" s="40" t="s">
        <v>34</v>
      </c>
      <c r="Q319" s="40"/>
      <c r="R319" s="48"/>
    </row>
    <row r="320" s="3" customFormat="1" ht="124.8" spans="1:18">
      <c r="A320" s="40">
        <v>316</v>
      </c>
      <c r="B320" s="40" t="s">
        <v>1082</v>
      </c>
      <c r="C320" s="40" t="s">
        <v>184</v>
      </c>
      <c r="D320" s="40" t="s">
        <v>184</v>
      </c>
      <c r="E320" s="40" t="s">
        <v>1139</v>
      </c>
      <c r="F320" s="40" t="s">
        <v>27</v>
      </c>
      <c r="G320" s="44" t="s">
        <v>1140</v>
      </c>
      <c r="H320" s="40" t="s">
        <v>29</v>
      </c>
      <c r="I320" s="40" t="s">
        <v>1085</v>
      </c>
      <c r="J320" s="40" t="s">
        <v>31</v>
      </c>
      <c r="K320" s="40">
        <v>100</v>
      </c>
      <c r="L320" s="40">
        <v>100</v>
      </c>
      <c r="M320" s="40">
        <v>0</v>
      </c>
      <c r="N320" s="40" t="s">
        <v>1141</v>
      </c>
      <c r="O320" s="40" t="s">
        <v>1142</v>
      </c>
      <c r="P320" s="40" t="s">
        <v>34</v>
      </c>
      <c r="Q320" s="40"/>
      <c r="R320" s="48"/>
    </row>
    <row r="321" s="11" customFormat="1" ht="137" customHeight="1" spans="1:18">
      <c r="A321" s="40">
        <v>317</v>
      </c>
      <c r="B321" s="41" t="s">
        <v>1143</v>
      </c>
      <c r="C321" s="40" t="s">
        <v>184</v>
      </c>
      <c r="D321" s="40" t="s">
        <v>184</v>
      </c>
      <c r="E321" s="40" t="s">
        <v>1144</v>
      </c>
      <c r="F321" s="40" t="s">
        <v>186</v>
      </c>
      <c r="G321" s="42" t="s">
        <v>1145</v>
      </c>
      <c r="H321" s="40" t="s">
        <v>188</v>
      </c>
      <c r="I321" s="40" t="s">
        <v>1146</v>
      </c>
      <c r="J321" s="40" t="s">
        <v>31</v>
      </c>
      <c r="K321" s="40">
        <v>350</v>
      </c>
      <c r="L321" s="40">
        <v>350</v>
      </c>
      <c r="M321" s="40">
        <v>0</v>
      </c>
      <c r="N321" s="40" t="s">
        <v>1147</v>
      </c>
      <c r="O321" s="40" t="s">
        <v>1148</v>
      </c>
      <c r="P321" s="40" t="s">
        <v>34</v>
      </c>
      <c r="Q321" s="40"/>
      <c r="R321" s="40"/>
    </row>
    <row r="322" s="11" customFormat="1" ht="137" customHeight="1" spans="1:18">
      <c r="A322" s="40">
        <v>318</v>
      </c>
      <c r="B322" s="41" t="s">
        <v>1143</v>
      </c>
      <c r="C322" s="41" t="s">
        <v>184</v>
      </c>
      <c r="D322" s="40" t="s">
        <v>184</v>
      </c>
      <c r="E322" s="40" t="s">
        <v>1149</v>
      </c>
      <c r="F322" s="40" t="s">
        <v>27</v>
      </c>
      <c r="G322" s="44" t="s">
        <v>1150</v>
      </c>
      <c r="H322" s="40" t="s">
        <v>29</v>
      </c>
      <c r="I322" s="40" t="s">
        <v>1146</v>
      </c>
      <c r="J322" s="40" t="s">
        <v>31</v>
      </c>
      <c r="K322" s="40">
        <v>390</v>
      </c>
      <c r="L322" s="40">
        <v>390</v>
      </c>
      <c r="M322" s="40">
        <v>0</v>
      </c>
      <c r="N322" s="40" t="s">
        <v>1151</v>
      </c>
      <c r="O322" s="40" t="s">
        <v>1152</v>
      </c>
      <c r="P322" s="40" t="s">
        <v>34</v>
      </c>
      <c r="Q322" s="40"/>
      <c r="R322" s="40"/>
    </row>
    <row r="323" s="11" customFormat="1" ht="240" customHeight="1" spans="1:18">
      <c r="A323" s="40">
        <v>319</v>
      </c>
      <c r="B323" s="41" t="s">
        <v>1143</v>
      </c>
      <c r="C323" s="41" t="s">
        <v>184</v>
      </c>
      <c r="D323" s="40" t="s">
        <v>184</v>
      </c>
      <c r="E323" s="40" t="s">
        <v>1153</v>
      </c>
      <c r="F323" s="40" t="s">
        <v>186</v>
      </c>
      <c r="G323" s="42" t="s">
        <v>1154</v>
      </c>
      <c r="H323" s="60" t="s">
        <v>188</v>
      </c>
      <c r="I323" s="40" t="s">
        <v>1146</v>
      </c>
      <c r="J323" s="40" t="s">
        <v>31</v>
      </c>
      <c r="K323" s="40">
        <v>380</v>
      </c>
      <c r="L323" s="40">
        <v>380</v>
      </c>
      <c r="M323" s="40">
        <v>0</v>
      </c>
      <c r="N323" s="40" t="s">
        <v>1155</v>
      </c>
      <c r="O323" s="40" t="s">
        <v>1156</v>
      </c>
      <c r="P323" s="40" t="s">
        <v>34</v>
      </c>
      <c r="Q323" s="40"/>
      <c r="R323" s="40"/>
    </row>
    <row r="324" s="11" customFormat="1" ht="172" customHeight="1" spans="1:18">
      <c r="A324" s="40">
        <v>320</v>
      </c>
      <c r="B324" s="41" t="s">
        <v>1143</v>
      </c>
      <c r="C324" s="40" t="s">
        <v>184</v>
      </c>
      <c r="D324" s="40" t="s">
        <v>184</v>
      </c>
      <c r="E324" s="40" t="s">
        <v>1157</v>
      </c>
      <c r="F324" s="40" t="s">
        <v>27</v>
      </c>
      <c r="G324" s="42" t="s">
        <v>1158</v>
      </c>
      <c r="H324" s="40" t="s">
        <v>29</v>
      </c>
      <c r="I324" s="40" t="s">
        <v>1146</v>
      </c>
      <c r="J324" s="40" t="s">
        <v>31</v>
      </c>
      <c r="K324" s="40">
        <v>380</v>
      </c>
      <c r="L324" s="40">
        <v>380</v>
      </c>
      <c r="M324" s="40">
        <v>0</v>
      </c>
      <c r="N324" s="40" t="s">
        <v>1159</v>
      </c>
      <c r="O324" s="40" t="s">
        <v>1160</v>
      </c>
      <c r="P324" s="40" t="s">
        <v>34</v>
      </c>
      <c r="Q324" s="40"/>
      <c r="R324" s="40"/>
    </row>
    <row r="325" s="11" customFormat="1" ht="140" customHeight="1" spans="1:18">
      <c r="A325" s="40">
        <v>321</v>
      </c>
      <c r="B325" s="41" t="s">
        <v>1143</v>
      </c>
      <c r="C325" s="40" t="s">
        <v>1161</v>
      </c>
      <c r="D325" s="40" t="s">
        <v>25</v>
      </c>
      <c r="E325" s="40" t="s">
        <v>1162</v>
      </c>
      <c r="F325" s="40" t="s">
        <v>27</v>
      </c>
      <c r="G325" s="42" t="s">
        <v>1163</v>
      </c>
      <c r="H325" s="40" t="s">
        <v>29</v>
      </c>
      <c r="I325" s="40" t="s">
        <v>1146</v>
      </c>
      <c r="J325" s="40" t="s">
        <v>31</v>
      </c>
      <c r="K325" s="40">
        <v>80</v>
      </c>
      <c r="L325" s="40">
        <v>80</v>
      </c>
      <c r="M325" s="40">
        <v>0</v>
      </c>
      <c r="N325" s="40" t="s">
        <v>1164</v>
      </c>
      <c r="O325" s="40" t="s">
        <v>1165</v>
      </c>
      <c r="P325" s="40" t="s">
        <v>34</v>
      </c>
      <c r="Q325" s="40"/>
      <c r="R325" s="40"/>
    </row>
    <row r="326" s="3" customFormat="1" ht="140" customHeight="1" spans="1:18">
      <c r="A326" s="40">
        <v>322</v>
      </c>
      <c r="B326" s="41" t="s">
        <v>1143</v>
      </c>
      <c r="C326" s="41" t="s">
        <v>1161</v>
      </c>
      <c r="D326" s="40" t="s">
        <v>25</v>
      </c>
      <c r="E326" s="40" t="s">
        <v>1166</v>
      </c>
      <c r="F326" s="40" t="s">
        <v>27</v>
      </c>
      <c r="G326" s="42" t="s">
        <v>1167</v>
      </c>
      <c r="H326" s="40" t="s">
        <v>29</v>
      </c>
      <c r="I326" s="40" t="s">
        <v>1146</v>
      </c>
      <c r="J326" s="40" t="s">
        <v>31</v>
      </c>
      <c r="K326" s="40">
        <v>60</v>
      </c>
      <c r="L326" s="40">
        <v>60</v>
      </c>
      <c r="M326" s="40">
        <v>0</v>
      </c>
      <c r="N326" s="40" t="s">
        <v>1164</v>
      </c>
      <c r="O326" s="40" t="s">
        <v>1168</v>
      </c>
      <c r="P326" s="40" t="s">
        <v>34</v>
      </c>
      <c r="Q326" s="40"/>
      <c r="R326" s="40"/>
    </row>
    <row r="327" s="3" customFormat="1" ht="140" customHeight="1" spans="1:18">
      <c r="A327" s="40">
        <v>323</v>
      </c>
      <c r="B327" s="41" t="s">
        <v>1143</v>
      </c>
      <c r="C327" s="41" t="s">
        <v>1161</v>
      </c>
      <c r="D327" s="40" t="s">
        <v>25</v>
      </c>
      <c r="E327" s="40" t="s">
        <v>1169</v>
      </c>
      <c r="F327" s="40" t="s">
        <v>27</v>
      </c>
      <c r="G327" s="42" t="s">
        <v>1170</v>
      </c>
      <c r="H327" s="40" t="s">
        <v>29</v>
      </c>
      <c r="I327" s="40" t="s">
        <v>1146</v>
      </c>
      <c r="J327" s="40" t="s">
        <v>31</v>
      </c>
      <c r="K327" s="40">
        <v>25</v>
      </c>
      <c r="L327" s="40">
        <v>25</v>
      </c>
      <c r="M327" s="40">
        <v>0</v>
      </c>
      <c r="N327" s="40" t="s">
        <v>1171</v>
      </c>
      <c r="O327" s="40" t="s">
        <v>1172</v>
      </c>
      <c r="P327" s="40" t="s">
        <v>34</v>
      </c>
      <c r="Q327" s="40"/>
      <c r="R327" s="40"/>
    </row>
    <row r="328" s="3" customFormat="1" ht="140" customHeight="1" spans="1:18">
      <c r="A328" s="40">
        <v>324</v>
      </c>
      <c r="B328" s="41" t="s">
        <v>1143</v>
      </c>
      <c r="C328" s="41" t="s">
        <v>1173</v>
      </c>
      <c r="D328" s="40" t="s">
        <v>39</v>
      </c>
      <c r="E328" s="40" t="s">
        <v>1174</v>
      </c>
      <c r="F328" s="40" t="s">
        <v>27</v>
      </c>
      <c r="G328" s="44" t="s">
        <v>1175</v>
      </c>
      <c r="H328" s="40" t="s">
        <v>29</v>
      </c>
      <c r="I328" s="40" t="s">
        <v>1146</v>
      </c>
      <c r="J328" s="40" t="s">
        <v>31</v>
      </c>
      <c r="K328" s="40">
        <v>30</v>
      </c>
      <c r="L328" s="40">
        <v>30</v>
      </c>
      <c r="M328" s="40">
        <v>0</v>
      </c>
      <c r="N328" s="40" t="s">
        <v>1176</v>
      </c>
      <c r="O328" s="40" t="s">
        <v>1177</v>
      </c>
      <c r="P328" s="40" t="s">
        <v>34</v>
      </c>
      <c r="Q328" s="40"/>
      <c r="R328" s="40"/>
    </row>
    <row r="329" s="3" customFormat="1" ht="140" customHeight="1" spans="1:18">
      <c r="A329" s="40">
        <v>325</v>
      </c>
      <c r="B329" s="41" t="s">
        <v>1143</v>
      </c>
      <c r="C329" s="41" t="s">
        <v>1173</v>
      </c>
      <c r="D329" s="40" t="s">
        <v>39</v>
      </c>
      <c r="E329" s="45" t="s">
        <v>1178</v>
      </c>
      <c r="F329" s="40" t="s">
        <v>27</v>
      </c>
      <c r="G329" s="61" t="s">
        <v>1179</v>
      </c>
      <c r="H329" s="40" t="s">
        <v>29</v>
      </c>
      <c r="I329" s="40" t="s">
        <v>1146</v>
      </c>
      <c r="J329" s="40" t="s">
        <v>31</v>
      </c>
      <c r="K329" s="40">
        <v>60</v>
      </c>
      <c r="L329" s="40">
        <v>60</v>
      </c>
      <c r="M329" s="40">
        <v>0</v>
      </c>
      <c r="N329" s="40" t="s">
        <v>1180</v>
      </c>
      <c r="O329" s="40" t="s">
        <v>1181</v>
      </c>
      <c r="P329" s="40" t="s">
        <v>34</v>
      </c>
      <c r="Q329" s="40"/>
      <c r="R329" s="40"/>
    </row>
    <row r="330" s="3" customFormat="1" ht="140" customHeight="1" spans="1:18">
      <c r="A330" s="40">
        <v>326</v>
      </c>
      <c r="B330" s="41" t="s">
        <v>1143</v>
      </c>
      <c r="C330" s="41" t="s">
        <v>1173</v>
      </c>
      <c r="D330" s="40" t="s">
        <v>39</v>
      </c>
      <c r="E330" s="45" t="s">
        <v>1182</v>
      </c>
      <c r="F330" s="40" t="s">
        <v>27</v>
      </c>
      <c r="G330" s="61" t="s">
        <v>1183</v>
      </c>
      <c r="H330" s="40" t="s">
        <v>29</v>
      </c>
      <c r="I330" s="40" t="s">
        <v>1146</v>
      </c>
      <c r="J330" s="40" t="s">
        <v>31</v>
      </c>
      <c r="K330" s="40">
        <v>95</v>
      </c>
      <c r="L330" s="40">
        <v>95</v>
      </c>
      <c r="M330" s="40">
        <v>0</v>
      </c>
      <c r="N330" s="40" t="s">
        <v>1184</v>
      </c>
      <c r="O330" s="40" t="s">
        <v>1185</v>
      </c>
      <c r="P330" s="40" t="s">
        <v>34</v>
      </c>
      <c r="Q330" s="40"/>
      <c r="R330" s="40"/>
    </row>
    <row r="331" s="3" customFormat="1" ht="182" customHeight="1" spans="1:18">
      <c r="A331" s="40">
        <v>327</v>
      </c>
      <c r="B331" s="40" t="s">
        <v>1143</v>
      </c>
      <c r="C331" s="40" t="s">
        <v>1186</v>
      </c>
      <c r="D331" s="40" t="s">
        <v>25</v>
      </c>
      <c r="E331" s="40" t="s">
        <v>1187</v>
      </c>
      <c r="F331" s="40" t="s">
        <v>27</v>
      </c>
      <c r="G331" s="44" t="s">
        <v>1188</v>
      </c>
      <c r="H331" s="40" t="s">
        <v>29</v>
      </c>
      <c r="I331" s="40" t="s">
        <v>1146</v>
      </c>
      <c r="J331" s="40" t="s">
        <v>31</v>
      </c>
      <c r="K331" s="40">
        <v>45</v>
      </c>
      <c r="L331" s="40">
        <v>45</v>
      </c>
      <c r="M331" s="40">
        <v>0</v>
      </c>
      <c r="N331" s="40" t="s">
        <v>1189</v>
      </c>
      <c r="O331" s="40" t="s">
        <v>1190</v>
      </c>
      <c r="P331" s="40" t="s">
        <v>34</v>
      </c>
      <c r="Q331" s="40"/>
      <c r="R331" s="40"/>
    </row>
    <row r="332" s="3" customFormat="1" ht="140" customHeight="1" spans="1:18">
      <c r="A332" s="40">
        <v>328</v>
      </c>
      <c r="B332" s="41" t="s">
        <v>1143</v>
      </c>
      <c r="C332" s="41" t="s">
        <v>1191</v>
      </c>
      <c r="D332" s="40" t="s">
        <v>39</v>
      </c>
      <c r="E332" s="40" t="s">
        <v>1192</v>
      </c>
      <c r="F332" s="40" t="s">
        <v>27</v>
      </c>
      <c r="G332" s="44" t="s">
        <v>1193</v>
      </c>
      <c r="H332" s="40" t="s">
        <v>29</v>
      </c>
      <c r="I332" s="40" t="s">
        <v>1146</v>
      </c>
      <c r="J332" s="40" t="s">
        <v>31</v>
      </c>
      <c r="K332" s="40">
        <v>50</v>
      </c>
      <c r="L332" s="40">
        <v>50</v>
      </c>
      <c r="M332" s="40">
        <v>0</v>
      </c>
      <c r="N332" s="40" t="s">
        <v>1194</v>
      </c>
      <c r="O332" s="40" t="s">
        <v>1177</v>
      </c>
      <c r="P332" s="40" t="s">
        <v>34</v>
      </c>
      <c r="Q332" s="40"/>
      <c r="R332" s="40"/>
    </row>
    <row r="333" s="3" customFormat="1" ht="140" customHeight="1" spans="1:18">
      <c r="A333" s="40">
        <v>329</v>
      </c>
      <c r="B333" s="41" t="s">
        <v>1143</v>
      </c>
      <c r="C333" s="40" t="s">
        <v>1191</v>
      </c>
      <c r="D333" s="40" t="s">
        <v>39</v>
      </c>
      <c r="E333" s="40" t="s">
        <v>1195</v>
      </c>
      <c r="F333" s="40" t="s">
        <v>27</v>
      </c>
      <c r="G333" s="42" t="s">
        <v>1196</v>
      </c>
      <c r="H333" s="40" t="s">
        <v>29</v>
      </c>
      <c r="I333" s="40" t="s">
        <v>1146</v>
      </c>
      <c r="J333" s="40" t="s">
        <v>31</v>
      </c>
      <c r="K333" s="40">
        <v>80</v>
      </c>
      <c r="L333" s="40">
        <v>80</v>
      </c>
      <c r="M333" s="40">
        <v>0</v>
      </c>
      <c r="N333" s="40" t="s">
        <v>1164</v>
      </c>
      <c r="O333" s="40" t="s">
        <v>1185</v>
      </c>
      <c r="P333" s="40" t="s">
        <v>34</v>
      </c>
      <c r="Q333" s="40"/>
      <c r="R333" s="40"/>
    </row>
    <row r="334" s="3" customFormat="1" ht="140" customHeight="1" spans="1:18">
      <c r="A334" s="40">
        <v>330</v>
      </c>
      <c r="B334" s="41" t="s">
        <v>1143</v>
      </c>
      <c r="C334" s="40" t="s">
        <v>1191</v>
      </c>
      <c r="D334" s="40" t="s">
        <v>39</v>
      </c>
      <c r="E334" s="45" t="s">
        <v>1197</v>
      </c>
      <c r="F334" s="40" t="s">
        <v>27</v>
      </c>
      <c r="G334" s="61" t="s">
        <v>1198</v>
      </c>
      <c r="H334" s="40" t="s">
        <v>29</v>
      </c>
      <c r="I334" s="40" t="s">
        <v>1146</v>
      </c>
      <c r="J334" s="40" t="s">
        <v>31</v>
      </c>
      <c r="K334" s="40">
        <v>65</v>
      </c>
      <c r="L334" s="40">
        <v>65</v>
      </c>
      <c r="M334" s="40">
        <v>0</v>
      </c>
      <c r="N334" s="40" t="s">
        <v>1199</v>
      </c>
      <c r="O334" s="40" t="s">
        <v>1181</v>
      </c>
      <c r="P334" s="40" t="s">
        <v>34</v>
      </c>
      <c r="Q334" s="40"/>
      <c r="R334" s="40"/>
    </row>
    <row r="335" s="3" customFormat="1" ht="140" customHeight="1" spans="1:18">
      <c r="A335" s="40">
        <v>331</v>
      </c>
      <c r="B335" s="41" t="s">
        <v>1143</v>
      </c>
      <c r="C335" s="41" t="s">
        <v>1200</v>
      </c>
      <c r="D335" s="40" t="s">
        <v>39</v>
      </c>
      <c r="E335" s="40" t="s">
        <v>1201</v>
      </c>
      <c r="F335" s="40" t="s">
        <v>27</v>
      </c>
      <c r="G335" s="42" t="s">
        <v>1202</v>
      </c>
      <c r="H335" s="40" t="s">
        <v>29</v>
      </c>
      <c r="I335" s="40" t="s">
        <v>1146</v>
      </c>
      <c r="J335" s="40" t="s">
        <v>31</v>
      </c>
      <c r="K335" s="40">
        <v>20</v>
      </c>
      <c r="L335" s="40">
        <v>20</v>
      </c>
      <c r="M335" s="40">
        <v>0</v>
      </c>
      <c r="N335" s="40" t="s">
        <v>1203</v>
      </c>
      <c r="O335" s="40" t="s">
        <v>1204</v>
      </c>
      <c r="P335" s="40" t="s">
        <v>34</v>
      </c>
      <c r="Q335" s="40"/>
      <c r="R335" s="40"/>
    </row>
    <row r="336" s="3" customFormat="1" ht="140" customHeight="1" spans="1:18">
      <c r="A336" s="40">
        <v>332</v>
      </c>
      <c r="B336" s="41" t="s">
        <v>1143</v>
      </c>
      <c r="C336" s="41" t="s">
        <v>1205</v>
      </c>
      <c r="D336" s="40" t="s">
        <v>25</v>
      </c>
      <c r="E336" s="40" t="s">
        <v>1206</v>
      </c>
      <c r="F336" s="40" t="s">
        <v>27</v>
      </c>
      <c r="G336" s="42" t="s">
        <v>1207</v>
      </c>
      <c r="H336" s="40" t="s">
        <v>29</v>
      </c>
      <c r="I336" s="40" t="s">
        <v>1146</v>
      </c>
      <c r="J336" s="40" t="s">
        <v>31</v>
      </c>
      <c r="K336" s="40">
        <v>80</v>
      </c>
      <c r="L336" s="40">
        <v>80</v>
      </c>
      <c r="M336" s="40">
        <v>0</v>
      </c>
      <c r="N336" s="40" t="s">
        <v>1208</v>
      </c>
      <c r="O336" s="40" t="s">
        <v>1209</v>
      </c>
      <c r="P336" s="40" t="s">
        <v>34</v>
      </c>
      <c r="Q336" s="40"/>
      <c r="R336" s="40"/>
    </row>
    <row r="337" s="3" customFormat="1" ht="140" customHeight="1" spans="1:18">
      <c r="A337" s="40">
        <v>333</v>
      </c>
      <c r="B337" s="41" t="s">
        <v>1143</v>
      </c>
      <c r="C337" s="40" t="s">
        <v>1205</v>
      </c>
      <c r="D337" s="40" t="s">
        <v>25</v>
      </c>
      <c r="E337" s="40" t="s">
        <v>1210</v>
      </c>
      <c r="F337" s="40" t="s">
        <v>27</v>
      </c>
      <c r="G337" s="42" t="s">
        <v>1211</v>
      </c>
      <c r="H337" s="40" t="s">
        <v>29</v>
      </c>
      <c r="I337" s="40" t="s">
        <v>1146</v>
      </c>
      <c r="J337" s="40" t="s">
        <v>31</v>
      </c>
      <c r="K337" s="40">
        <v>60</v>
      </c>
      <c r="L337" s="40">
        <v>60</v>
      </c>
      <c r="M337" s="40">
        <v>0</v>
      </c>
      <c r="N337" s="40" t="s">
        <v>1212</v>
      </c>
      <c r="O337" s="40" t="s">
        <v>1213</v>
      </c>
      <c r="P337" s="40" t="s">
        <v>34</v>
      </c>
      <c r="Q337" s="40"/>
      <c r="R337" s="40"/>
    </row>
    <row r="338" s="3" customFormat="1" ht="142" customHeight="1" spans="1:18">
      <c r="A338" s="40">
        <v>334</v>
      </c>
      <c r="B338" s="41" t="s">
        <v>1143</v>
      </c>
      <c r="C338" s="41" t="s">
        <v>1214</v>
      </c>
      <c r="D338" s="40" t="s">
        <v>25</v>
      </c>
      <c r="E338" s="40" t="s">
        <v>1215</v>
      </c>
      <c r="F338" s="40" t="s">
        <v>27</v>
      </c>
      <c r="G338" s="42" t="s">
        <v>1216</v>
      </c>
      <c r="H338" s="40" t="s">
        <v>29</v>
      </c>
      <c r="I338" s="40" t="s">
        <v>1146</v>
      </c>
      <c r="J338" s="40" t="s">
        <v>31</v>
      </c>
      <c r="K338" s="41">
        <v>55</v>
      </c>
      <c r="L338" s="41">
        <v>55</v>
      </c>
      <c r="M338" s="40">
        <v>0</v>
      </c>
      <c r="N338" s="40" t="s">
        <v>1217</v>
      </c>
      <c r="O338" s="40" t="s">
        <v>1218</v>
      </c>
      <c r="P338" s="40" t="s">
        <v>34</v>
      </c>
      <c r="Q338" s="40"/>
      <c r="R338" s="40"/>
    </row>
    <row r="339" s="3" customFormat="1" ht="156" customHeight="1" spans="1:18">
      <c r="A339" s="40">
        <v>335</v>
      </c>
      <c r="B339" s="41" t="s">
        <v>1143</v>
      </c>
      <c r="C339" s="41" t="s">
        <v>1214</v>
      </c>
      <c r="D339" s="40" t="s">
        <v>25</v>
      </c>
      <c r="E339" s="45" t="s">
        <v>1219</v>
      </c>
      <c r="F339" s="40" t="s">
        <v>27</v>
      </c>
      <c r="G339" s="42" t="s">
        <v>1220</v>
      </c>
      <c r="H339" s="40" t="s">
        <v>29</v>
      </c>
      <c r="I339" s="40" t="s">
        <v>1146</v>
      </c>
      <c r="J339" s="40" t="s">
        <v>31</v>
      </c>
      <c r="K339" s="40">
        <v>68</v>
      </c>
      <c r="L339" s="40">
        <v>28</v>
      </c>
      <c r="M339" s="40">
        <v>40</v>
      </c>
      <c r="N339" s="40" t="s">
        <v>1221</v>
      </c>
      <c r="O339" s="40" t="s">
        <v>1222</v>
      </c>
      <c r="P339" s="40" t="s">
        <v>34</v>
      </c>
      <c r="Q339" s="40"/>
      <c r="R339" s="40"/>
    </row>
    <row r="340" s="3" customFormat="1" ht="131" customHeight="1" spans="1:18">
      <c r="A340" s="40">
        <v>336</v>
      </c>
      <c r="B340" s="41" t="s">
        <v>1143</v>
      </c>
      <c r="C340" s="41" t="s">
        <v>1223</v>
      </c>
      <c r="D340" s="40" t="s">
        <v>39</v>
      </c>
      <c r="E340" s="45" t="s">
        <v>1224</v>
      </c>
      <c r="F340" s="40" t="s">
        <v>27</v>
      </c>
      <c r="G340" s="42" t="s">
        <v>1225</v>
      </c>
      <c r="H340" s="40" t="s">
        <v>29</v>
      </c>
      <c r="I340" s="40" t="s">
        <v>1146</v>
      </c>
      <c r="J340" s="40" t="s">
        <v>31</v>
      </c>
      <c r="K340" s="40">
        <v>60</v>
      </c>
      <c r="L340" s="40">
        <v>60</v>
      </c>
      <c r="M340" s="40">
        <v>0</v>
      </c>
      <c r="N340" s="40" t="s">
        <v>1226</v>
      </c>
      <c r="O340" s="40" t="s">
        <v>1227</v>
      </c>
      <c r="P340" s="40" t="s">
        <v>34</v>
      </c>
      <c r="Q340" s="40"/>
      <c r="R340" s="40"/>
    </row>
    <row r="341" s="3" customFormat="1" ht="131" customHeight="1" spans="1:18">
      <c r="A341" s="40">
        <v>337</v>
      </c>
      <c r="B341" s="41" t="s">
        <v>1143</v>
      </c>
      <c r="C341" s="41" t="s">
        <v>1223</v>
      </c>
      <c r="D341" s="40" t="s">
        <v>39</v>
      </c>
      <c r="E341" s="45" t="s">
        <v>1228</v>
      </c>
      <c r="F341" s="40" t="s">
        <v>27</v>
      </c>
      <c r="G341" s="42" t="s">
        <v>1229</v>
      </c>
      <c r="H341" s="40" t="s">
        <v>29</v>
      </c>
      <c r="I341" s="40" t="s">
        <v>1146</v>
      </c>
      <c r="J341" s="40" t="s">
        <v>31</v>
      </c>
      <c r="K341" s="40">
        <v>80</v>
      </c>
      <c r="L341" s="40">
        <v>80</v>
      </c>
      <c r="M341" s="40">
        <v>0</v>
      </c>
      <c r="N341" s="40" t="s">
        <v>1230</v>
      </c>
      <c r="O341" s="40" t="s">
        <v>1231</v>
      </c>
      <c r="P341" s="40" t="s">
        <v>34</v>
      </c>
      <c r="Q341" s="40"/>
      <c r="R341" s="40"/>
    </row>
    <row r="342" s="3" customFormat="1" ht="198" customHeight="1" spans="1:18">
      <c r="A342" s="40">
        <v>338</v>
      </c>
      <c r="B342" s="41" t="s">
        <v>1143</v>
      </c>
      <c r="C342" s="41" t="s">
        <v>1232</v>
      </c>
      <c r="D342" s="40" t="s">
        <v>25</v>
      </c>
      <c r="E342" s="45" t="s">
        <v>1233</v>
      </c>
      <c r="F342" s="40" t="s">
        <v>27</v>
      </c>
      <c r="G342" s="61" t="s">
        <v>1234</v>
      </c>
      <c r="H342" s="40" t="s">
        <v>29</v>
      </c>
      <c r="I342" s="40" t="s">
        <v>1146</v>
      </c>
      <c r="J342" s="40" t="s">
        <v>31</v>
      </c>
      <c r="K342" s="40">
        <v>60</v>
      </c>
      <c r="L342" s="40">
        <v>60</v>
      </c>
      <c r="M342" s="40">
        <v>0</v>
      </c>
      <c r="N342" s="40" t="s">
        <v>1235</v>
      </c>
      <c r="O342" s="40" t="s">
        <v>1236</v>
      </c>
      <c r="P342" s="40" t="s">
        <v>34</v>
      </c>
      <c r="Q342" s="40"/>
      <c r="R342" s="40"/>
    </row>
    <row r="343" s="3" customFormat="1" ht="77" customHeight="1" spans="1:18">
      <c r="A343" s="40">
        <v>339</v>
      </c>
      <c r="B343" s="41" t="s">
        <v>1143</v>
      </c>
      <c r="C343" s="41" t="s">
        <v>1232</v>
      </c>
      <c r="D343" s="40" t="s">
        <v>25</v>
      </c>
      <c r="E343" s="45" t="s">
        <v>1237</v>
      </c>
      <c r="F343" s="40" t="s">
        <v>27</v>
      </c>
      <c r="G343" s="61" t="s">
        <v>1238</v>
      </c>
      <c r="H343" s="40" t="s">
        <v>29</v>
      </c>
      <c r="I343" s="40" t="s">
        <v>1146</v>
      </c>
      <c r="J343" s="40" t="s">
        <v>31</v>
      </c>
      <c r="K343" s="40">
        <v>28</v>
      </c>
      <c r="L343" s="40">
        <v>28</v>
      </c>
      <c r="M343" s="40">
        <v>0</v>
      </c>
      <c r="N343" s="40" t="s">
        <v>1239</v>
      </c>
      <c r="O343" s="40" t="s">
        <v>1240</v>
      </c>
      <c r="P343" s="40" t="s">
        <v>34</v>
      </c>
      <c r="Q343" s="40"/>
      <c r="R343" s="40"/>
    </row>
    <row r="344" s="3" customFormat="1" ht="112" customHeight="1" spans="1:18">
      <c r="A344" s="40">
        <v>340</v>
      </c>
      <c r="B344" s="41" t="s">
        <v>1143</v>
      </c>
      <c r="C344" s="41" t="s">
        <v>1241</v>
      </c>
      <c r="D344" s="40" t="s">
        <v>25</v>
      </c>
      <c r="E344" s="40" t="s">
        <v>1242</v>
      </c>
      <c r="F344" s="40" t="s">
        <v>27</v>
      </c>
      <c r="G344" s="61" t="s">
        <v>1243</v>
      </c>
      <c r="H344" s="40" t="s">
        <v>29</v>
      </c>
      <c r="I344" s="40" t="s">
        <v>1146</v>
      </c>
      <c r="J344" s="40" t="s">
        <v>31</v>
      </c>
      <c r="K344" s="40">
        <v>50</v>
      </c>
      <c r="L344" s="40">
        <v>50</v>
      </c>
      <c r="M344" s="40">
        <v>0</v>
      </c>
      <c r="N344" s="40" t="s">
        <v>1244</v>
      </c>
      <c r="O344" s="40" t="s">
        <v>1245</v>
      </c>
      <c r="P344" s="40" t="s">
        <v>34</v>
      </c>
      <c r="Q344" s="40"/>
      <c r="R344" s="40"/>
    </row>
    <row r="345" s="3" customFormat="1" ht="167" customHeight="1" spans="1:18">
      <c r="A345" s="40">
        <v>341</v>
      </c>
      <c r="B345" s="41" t="s">
        <v>1143</v>
      </c>
      <c r="C345" s="41" t="s">
        <v>1241</v>
      </c>
      <c r="D345" s="40" t="s">
        <v>25</v>
      </c>
      <c r="E345" s="40" t="s">
        <v>1246</v>
      </c>
      <c r="F345" s="40" t="s">
        <v>27</v>
      </c>
      <c r="G345" s="61" t="s">
        <v>1247</v>
      </c>
      <c r="H345" s="40" t="s">
        <v>29</v>
      </c>
      <c r="I345" s="40" t="s">
        <v>1146</v>
      </c>
      <c r="J345" s="40" t="s">
        <v>31</v>
      </c>
      <c r="K345" s="41">
        <v>45</v>
      </c>
      <c r="L345" s="40">
        <v>45</v>
      </c>
      <c r="M345" s="40">
        <v>0</v>
      </c>
      <c r="N345" s="40" t="s">
        <v>1248</v>
      </c>
      <c r="O345" s="40" t="s">
        <v>1249</v>
      </c>
      <c r="P345" s="40" t="s">
        <v>34</v>
      </c>
      <c r="Q345" s="40"/>
      <c r="R345" s="40"/>
    </row>
    <row r="346" s="3" customFormat="1" ht="189" customHeight="1" spans="1:18">
      <c r="A346" s="40">
        <v>342</v>
      </c>
      <c r="B346" s="41" t="s">
        <v>1143</v>
      </c>
      <c r="C346" s="41" t="s">
        <v>1250</v>
      </c>
      <c r="D346" s="40" t="s">
        <v>25</v>
      </c>
      <c r="E346" s="40" t="s">
        <v>1251</v>
      </c>
      <c r="F346" s="40" t="s">
        <v>27</v>
      </c>
      <c r="G346" s="42" t="s">
        <v>1252</v>
      </c>
      <c r="H346" s="40" t="s">
        <v>29</v>
      </c>
      <c r="I346" s="40" t="s">
        <v>1146</v>
      </c>
      <c r="J346" s="40" t="s">
        <v>31</v>
      </c>
      <c r="K346" s="40">
        <v>50</v>
      </c>
      <c r="L346" s="40">
        <v>50</v>
      </c>
      <c r="M346" s="40">
        <v>0</v>
      </c>
      <c r="N346" s="40" t="s">
        <v>1253</v>
      </c>
      <c r="O346" s="40" t="s">
        <v>1254</v>
      </c>
      <c r="P346" s="40" t="s">
        <v>34</v>
      </c>
      <c r="Q346" s="40"/>
      <c r="R346" s="40"/>
    </row>
    <row r="347" s="3" customFormat="1" ht="362" customHeight="1" spans="1:18">
      <c r="A347" s="40">
        <v>343</v>
      </c>
      <c r="B347" s="40" t="s">
        <v>1143</v>
      </c>
      <c r="C347" s="40" t="s">
        <v>1255</v>
      </c>
      <c r="D347" s="40" t="s">
        <v>39</v>
      </c>
      <c r="E347" s="40" t="s">
        <v>1256</v>
      </c>
      <c r="F347" s="40" t="s">
        <v>27</v>
      </c>
      <c r="G347" s="42" t="s">
        <v>1257</v>
      </c>
      <c r="H347" s="40" t="s">
        <v>29</v>
      </c>
      <c r="I347" s="40" t="s">
        <v>1146</v>
      </c>
      <c r="J347" s="40" t="s">
        <v>31</v>
      </c>
      <c r="K347" s="40">
        <v>98</v>
      </c>
      <c r="L347" s="40">
        <v>98</v>
      </c>
      <c r="M347" s="40">
        <v>0</v>
      </c>
      <c r="N347" s="40" t="s">
        <v>1258</v>
      </c>
      <c r="O347" s="40" t="s">
        <v>1259</v>
      </c>
      <c r="P347" s="40" t="s">
        <v>34</v>
      </c>
      <c r="Q347" s="40"/>
      <c r="R347" s="40"/>
    </row>
    <row r="348" s="3" customFormat="1" ht="156" customHeight="1" spans="1:18">
      <c r="A348" s="40">
        <v>344</v>
      </c>
      <c r="B348" s="41" t="s">
        <v>1143</v>
      </c>
      <c r="C348" s="41" t="s">
        <v>1260</v>
      </c>
      <c r="D348" s="40" t="s">
        <v>39</v>
      </c>
      <c r="E348" s="40" t="s">
        <v>1261</v>
      </c>
      <c r="F348" s="40" t="s">
        <v>27</v>
      </c>
      <c r="G348" s="42" t="s">
        <v>1262</v>
      </c>
      <c r="H348" s="40" t="s">
        <v>29</v>
      </c>
      <c r="I348" s="40" t="s">
        <v>1146</v>
      </c>
      <c r="J348" s="40" t="s">
        <v>31</v>
      </c>
      <c r="K348" s="40">
        <v>20</v>
      </c>
      <c r="L348" s="40">
        <v>20</v>
      </c>
      <c r="M348" s="40">
        <v>0</v>
      </c>
      <c r="N348" s="40" t="s">
        <v>1263</v>
      </c>
      <c r="O348" s="40" t="s">
        <v>1264</v>
      </c>
      <c r="P348" s="40" t="s">
        <v>34</v>
      </c>
      <c r="Q348" s="40"/>
      <c r="R348" s="40"/>
    </row>
    <row r="349" s="3" customFormat="1" ht="152" customHeight="1" spans="1:18">
      <c r="A349" s="40">
        <v>345</v>
      </c>
      <c r="B349" s="41" t="s">
        <v>1143</v>
      </c>
      <c r="C349" s="41" t="s">
        <v>1265</v>
      </c>
      <c r="D349" s="40" t="s">
        <v>39</v>
      </c>
      <c r="E349" s="40" t="s">
        <v>1266</v>
      </c>
      <c r="F349" s="40" t="s">
        <v>27</v>
      </c>
      <c r="G349" s="61" t="s">
        <v>1267</v>
      </c>
      <c r="H349" s="40" t="s">
        <v>29</v>
      </c>
      <c r="I349" s="40" t="s">
        <v>1146</v>
      </c>
      <c r="J349" s="40" t="s">
        <v>31</v>
      </c>
      <c r="K349" s="40">
        <v>75</v>
      </c>
      <c r="L349" s="40">
        <v>75</v>
      </c>
      <c r="M349" s="40">
        <v>0</v>
      </c>
      <c r="N349" s="40" t="s">
        <v>1268</v>
      </c>
      <c r="O349" s="40" t="s">
        <v>1269</v>
      </c>
      <c r="P349" s="40" t="s">
        <v>34</v>
      </c>
      <c r="Q349" s="40"/>
      <c r="R349" s="40"/>
    </row>
    <row r="350" s="3" customFormat="1" ht="88" customHeight="1" spans="1:18">
      <c r="A350" s="40">
        <v>346</v>
      </c>
      <c r="B350" s="41" t="s">
        <v>1143</v>
      </c>
      <c r="C350" s="41" t="s">
        <v>1270</v>
      </c>
      <c r="D350" s="40" t="s">
        <v>25</v>
      </c>
      <c r="E350" s="40" t="s">
        <v>1271</v>
      </c>
      <c r="F350" s="40" t="s">
        <v>27</v>
      </c>
      <c r="G350" s="42" t="s">
        <v>1272</v>
      </c>
      <c r="H350" s="40" t="s">
        <v>29</v>
      </c>
      <c r="I350" s="40" t="s">
        <v>1146</v>
      </c>
      <c r="J350" s="40" t="s">
        <v>31</v>
      </c>
      <c r="K350" s="41">
        <v>25</v>
      </c>
      <c r="L350" s="40">
        <v>25</v>
      </c>
      <c r="M350" s="40">
        <v>0</v>
      </c>
      <c r="N350" s="40" t="s">
        <v>1273</v>
      </c>
      <c r="O350" s="40" t="s">
        <v>1274</v>
      </c>
      <c r="P350" s="40" t="s">
        <v>34</v>
      </c>
      <c r="Q350" s="40"/>
      <c r="R350" s="40"/>
    </row>
    <row r="351" s="3" customFormat="1" ht="149" customHeight="1" spans="1:18">
      <c r="A351" s="40">
        <v>347</v>
      </c>
      <c r="B351" s="41" t="s">
        <v>1143</v>
      </c>
      <c r="C351" s="41" t="s">
        <v>1275</v>
      </c>
      <c r="D351" s="40" t="s">
        <v>25</v>
      </c>
      <c r="E351" s="40" t="s">
        <v>1276</v>
      </c>
      <c r="F351" s="40" t="s">
        <v>27</v>
      </c>
      <c r="G351" s="42" t="s">
        <v>1277</v>
      </c>
      <c r="H351" s="40" t="s">
        <v>29</v>
      </c>
      <c r="I351" s="40" t="s">
        <v>1146</v>
      </c>
      <c r="J351" s="40" t="s">
        <v>31</v>
      </c>
      <c r="K351" s="41">
        <v>55</v>
      </c>
      <c r="L351" s="40">
        <v>55</v>
      </c>
      <c r="M351" s="40">
        <v>0</v>
      </c>
      <c r="N351" s="40" t="s">
        <v>1278</v>
      </c>
      <c r="O351" s="40" t="s">
        <v>1279</v>
      </c>
      <c r="P351" s="40" t="s">
        <v>34</v>
      </c>
      <c r="Q351" s="40"/>
      <c r="R351" s="40"/>
    </row>
    <row r="352" s="3" customFormat="1" ht="140" customHeight="1" spans="1:18">
      <c r="A352" s="40">
        <v>348</v>
      </c>
      <c r="B352" s="41" t="s">
        <v>1143</v>
      </c>
      <c r="C352" s="41" t="s">
        <v>1280</v>
      </c>
      <c r="D352" s="40" t="s">
        <v>39</v>
      </c>
      <c r="E352" s="40" t="s">
        <v>1281</v>
      </c>
      <c r="F352" s="40" t="s">
        <v>27</v>
      </c>
      <c r="G352" s="42" t="s">
        <v>1282</v>
      </c>
      <c r="H352" s="40" t="s">
        <v>29</v>
      </c>
      <c r="I352" s="40" t="s">
        <v>1146</v>
      </c>
      <c r="J352" s="40" t="s">
        <v>31</v>
      </c>
      <c r="K352" s="41">
        <v>30</v>
      </c>
      <c r="L352" s="40">
        <v>30</v>
      </c>
      <c r="M352" s="40">
        <v>0</v>
      </c>
      <c r="N352" s="40" t="s">
        <v>1283</v>
      </c>
      <c r="O352" s="40" t="s">
        <v>1284</v>
      </c>
      <c r="P352" s="40" t="s">
        <v>34</v>
      </c>
      <c r="Q352" s="40"/>
      <c r="R352" s="40"/>
    </row>
    <row r="353" s="11" customFormat="1" ht="140.4" spans="1:18">
      <c r="A353" s="40">
        <v>349</v>
      </c>
      <c r="B353" s="45" t="s">
        <v>1285</v>
      </c>
      <c r="C353" s="45" t="s">
        <v>1286</v>
      </c>
      <c r="D353" s="45" t="s">
        <v>39</v>
      </c>
      <c r="E353" s="40" t="s">
        <v>1287</v>
      </c>
      <c r="F353" s="40" t="s">
        <v>27</v>
      </c>
      <c r="G353" s="44" t="s">
        <v>1288</v>
      </c>
      <c r="H353" s="40" t="s">
        <v>29</v>
      </c>
      <c r="I353" s="40" t="s">
        <v>1289</v>
      </c>
      <c r="J353" s="40" t="s">
        <v>31</v>
      </c>
      <c r="K353" s="40">
        <v>120</v>
      </c>
      <c r="L353" s="40">
        <v>120</v>
      </c>
      <c r="M353" s="40">
        <v>0</v>
      </c>
      <c r="N353" s="40" t="s">
        <v>1290</v>
      </c>
      <c r="O353" s="40" t="s">
        <v>1291</v>
      </c>
      <c r="P353" s="62" t="s">
        <v>34</v>
      </c>
      <c r="Q353" s="40"/>
      <c r="R353" s="48"/>
    </row>
    <row r="354" s="11" customFormat="1" ht="124.8" spans="1:18">
      <c r="A354" s="40">
        <v>350</v>
      </c>
      <c r="B354" s="45" t="s">
        <v>1285</v>
      </c>
      <c r="C354" s="45" t="s">
        <v>1286</v>
      </c>
      <c r="D354" s="45" t="s">
        <v>39</v>
      </c>
      <c r="E354" s="40" t="s">
        <v>1292</v>
      </c>
      <c r="F354" s="40" t="s">
        <v>27</v>
      </c>
      <c r="G354" s="44" t="s">
        <v>1293</v>
      </c>
      <c r="H354" s="40" t="s">
        <v>29</v>
      </c>
      <c r="I354" s="40" t="s">
        <v>1289</v>
      </c>
      <c r="J354" s="40" t="s">
        <v>31</v>
      </c>
      <c r="K354" s="40">
        <v>20</v>
      </c>
      <c r="L354" s="40">
        <v>20</v>
      </c>
      <c r="M354" s="40">
        <v>0</v>
      </c>
      <c r="N354" s="40" t="s">
        <v>1294</v>
      </c>
      <c r="O354" s="40" t="s">
        <v>1295</v>
      </c>
      <c r="P354" s="62" t="s">
        <v>34</v>
      </c>
      <c r="Q354" s="40"/>
      <c r="R354" s="48"/>
    </row>
    <row r="355" s="11" customFormat="1" ht="93.6" spans="1:18">
      <c r="A355" s="40">
        <v>351</v>
      </c>
      <c r="B355" s="45" t="s">
        <v>1285</v>
      </c>
      <c r="C355" s="45" t="s">
        <v>1286</v>
      </c>
      <c r="D355" s="45" t="s">
        <v>39</v>
      </c>
      <c r="E355" s="40" t="s">
        <v>1296</v>
      </c>
      <c r="F355" s="40" t="s">
        <v>104</v>
      </c>
      <c r="G355" s="44" t="s">
        <v>1297</v>
      </c>
      <c r="H355" s="40" t="s">
        <v>106</v>
      </c>
      <c r="I355" s="40" t="s">
        <v>1289</v>
      </c>
      <c r="J355" s="40" t="s">
        <v>31</v>
      </c>
      <c r="K355" s="40">
        <v>110</v>
      </c>
      <c r="L355" s="40">
        <v>110</v>
      </c>
      <c r="M355" s="40">
        <v>0</v>
      </c>
      <c r="N355" s="40" t="s">
        <v>1298</v>
      </c>
      <c r="O355" s="40" t="s">
        <v>1299</v>
      </c>
      <c r="P355" s="62" t="s">
        <v>34</v>
      </c>
      <c r="Q355" s="40"/>
      <c r="R355" s="48"/>
    </row>
    <row r="356" s="11" customFormat="1" ht="124.8" spans="1:18">
      <c r="A356" s="40">
        <v>352</v>
      </c>
      <c r="B356" s="40" t="s">
        <v>1285</v>
      </c>
      <c r="C356" s="40" t="s">
        <v>1300</v>
      </c>
      <c r="D356" s="40" t="s">
        <v>39</v>
      </c>
      <c r="E356" s="40" t="s">
        <v>1301</v>
      </c>
      <c r="F356" s="40" t="s">
        <v>27</v>
      </c>
      <c r="G356" s="44" t="s">
        <v>1302</v>
      </c>
      <c r="H356" s="40" t="s">
        <v>29</v>
      </c>
      <c r="I356" s="40" t="s">
        <v>1289</v>
      </c>
      <c r="J356" s="40" t="s">
        <v>31</v>
      </c>
      <c r="K356" s="40">
        <v>90</v>
      </c>
      <c r="L356" s="40">
        <v>90</v>
      </c>
      <c r="M356" s="40">
        <v>0</v>
      </c>
      <c r="N356" s="40" t="s">
        <v>1294</v>
      </c>
      <c r="O356" s="40" t="s">
        <v>1295</v>
      </c>
      <c r="P356" s="62" t="s">
        <v>34</v>
      </c>
      <c r="Q356" s="40"/>
      <c r="R356" s="48"/>
    </row>
    <row r="357" s="11" customFormat="1" ht="140.4" spans="1:18">
      <c r="A357" s="40">
        <v>353</v>
      </c>
      <c r="B357" s="40" t="s">
        <v>1285</v>
      </c>
      <c r="C357" s="40" t="s">
        <v>1300</v>
      </c>
      <c r="D357" s="40" t="s">
        <v>39</v>
      </c>
      <c r="E357" s="40" t="s">
        <v>1303</v>
      </c>
      <c r="F357" s="40" t="s">
        <v>27</v>
      </c>
      <c r="G357" s="44" t="s">
        <v>1304</v>
      </c>
      <c r="H357" s="40" t="s">
        <v>29</v>
      </c>
      <c r="I357" s="40" t="s">
        <v>1289</v>
      </c>
      <c r="J357" s="40" t="s">
        <v>31</v>
      </c>
      <c r="K357" s="40">
        <v>8</v>
      </c>
      <c r="L357" s="40">
        <v>8</v>
      </c>
      <c r="M357" s="40">
        <v>0</v>
      </c>
      <c r="N357" s="40" t="s">
        <v>1305</v>
      </c>
      <c r="O357" s="40" t="s">
        <v>1306</v>
      </c>
      <c r="P357" s="62" t="s">
        <v>34</v>
      </c>
      <c r="Q357" s="40"/>
      <c r="R357" s="48"/>
    </row>
    <row r="358" s="11" customFormat="1" ht="124.8" spans="1:18">
      <c r="A358" s="40">
        <v>354</v>
      </c>
      <c r="B358" s="40" t="s">
        <v>1285</v>
      </c>
      <c r="C358" s="40" t="s">
        <v>1300</v>
      </c>
      <c r="D358" s="40" t="s">
        <v>39</v>
      </c>
      <c r="E358" s="40" t="s">
        <v>1307</v>
      </c>
      <c r="F358" s="40" t="s">
        <v>27</v>
      </c>
      <c r="G358" s="44" t="s">
        <v>1308</v>
      </c>
      <c r="H358" s="40" t="s">
        <v>29</v>
      </c>
      <c r="I358" s="40" t="s">
        <v>1289</v>
      </c>
      <c r="J358" s="40" t="s">
        <v>31</v>
      </c>
      <c r="K358" s="40">
        <v>20</v>
      </c>
      <c r="L358" s="40">
        <v>20</v>
      </c>
      <c r="M358" s="40">
        <v>0</v>
      </c>
      <c r="N358" s="40" t="s">
        <v>1290</v>
      </c>
      <c r="O358" s="40" t="s">
        <v>1295</v>
      </c>
      <c r="P358" s="62" t="s">
        <v>34</v>
      </c>
      <c r="Q358" s="40"/>
      <c r="R358" s="48"/>
    </row>
    <row r="359" s="11" customFormat="1" ht="124.8" spans="1:18">
      <c r="A359" s="40">
        <v>355</v>
      </c>
      <c r="B359" s="40" t="s">
        <v>1285</v>
      </c>
      <c r="C359" s="40" t="s">
        <v>1300</v>
      </c>
      <c r="D359" s="40" t="s">
        <v>39</v>
      </c>
      <c r="E359" s="40" t="s">
        <v>1309</v>
      </c>
      <c r="F359" s="40" t="s">
        <v>27</v>
      </c>
      <c r="G359" s="44" t="s">
        <v>1310</v>
      </c>
      <c r="H359" s="40" t="s">
        <v>29</v>
      </c>
      <c r="I359" s="40" t="s">
        <v>1289</v>
      </c>
      <c r="J359" s="40" t="s">
        <v>31</v>
      </c>
      <c r="K359" s="40">
        <v>10</v>
      </c>
      <c r="L359" s="40">
        <v>10</v>
      </c>
      <c r="M359" s="40">
        <v>0</v>
      </c>
      <c r="N359" s="40" t="s">
        <v>1311</v>
      </c>
      <c r="O359" s="40" t="s">
        <v>1312</v>
      </c>
      <c r="P359" s="62" t="s">
        <v>34</v>
      </c>
      <c r="Q359" s="40"/>
      <c r="R359" s="48"/>
    </row>
    <row r="360" s="11" customFormat="1" ht="124.8" spans="1:18">
      <c r="A360" s="40">
        <v>356</v>
      </c>
      <c r="B360" s="40" t="s">
        <v>1285</v>
      </c>
      <c r="C360" s="40" t="s">
        <v>1300</v>
      </c>
      <c r="D360" s="40" t="s">
        <v>39</v>
      </c>
      <c r="E360" s="40" t="s">
        <v>1313</v>
      </c>
      <c r="F360" s="40" t="s">
        <v>27</v>
      </c>
      <c r="G360" s="44" t="s">
        <v>1314</v>
      </c>
      <c r="H360" s="40" t="s">
        <v>29</v>
      </c>
      <c r="I360" s="40" t="s">
        <v>1289</v>
      </c>
      <c r="J360" s="40" t="s">
        <v>31</v>
      </c>
      <c r="K360" s="40">
        <v>9</v>
      </c>
      <c r="L360" s="40">
        <v>9</v>
      </c>
      <c r="M360" s="40">
        <v>0</v>
      </c>
      <c r="N360" s="40" t="s">
        <v>1294</v>
      </c>
      <c r="O360" s="40" t="s">
        <v>1295</v>
      </c>
      <c r="P360" s="62" t="s">
        <v>34</v>
      </c>
      <c r="Q360" s="40"/>
      <c r="R360" s="48"/>
    </row>
    <row r="361" s="11" customFormat="1" ht="140.4" spans="1:18">
      <c r="A361" s="40">
        <v>357</v>
      </c>
      <c r="B361" s="40" t="s">
        <v>1285</v>
      </c>
      <c r="C361" s="40" t="s">
        <v>1300</v>
      </c>
      <c r="D361" s="40" t="s">
        <v>39</v>
      </c>
      <c r="E361" s="40" t="s">
        <v>1315</v>
      </c>
      <c r="F361" s="40" t="s">
        <v>27</v>
      </c>
      <c r="G361" s="44" t="s">
        <v>1316</v>
      </c>
      <c r="H361" s="40" t="s">
        <v>29</v>
      </c>
      <c r="I361" s="40" t="s">
        <v>1289</v>
      </c>
      <c r="J361" s="40" t="s">
        <v>31</v>
      </c>
      <c r="K361" s="40">
        <v>40</v>
      </c>
      <c r="L361" s="40">
        <v>40</v>
      </c>
      <c r="M361" s="40">
        <v>0</v>
      </c>
      <c r="N361" s="40" t="s">
        <v>1305</v>
      </c>
      <c r="O361" s="40" t="s">
        <v>1317</v>
      </c>
      <c r="P361" s="62" t="s">
        <v>34</v>
      </c>
      <c r="Q361" s="40"/>
      <c r="R361" s="48"/>
    </row>
    <row r="362" s="11" customFormat="1" ht="124.8" spans="1:18">
      <c r="A362" s="40">
        <v>358</v>
      </c>
      <c r="B362" s="40" t="s">
        <v>1285</v>
      </c>
      <c r="C362" s="40" t="s">
        <v>1300</v>
      </c>
      <c r="D362" s="40" t="s">
        <v>39</v>
      </c>
      <c r="E362" s="40" t="s">
        <v>1318</v>
      </c>
      <c r="F362" s="40" t="s">
        <v>27</v>
      </c>
      <c r="G362" s="44" t="s">
        <v>1319</v>
      </c>
      <c r="H362" s="40" t="s">
        <v>29</v>
      </c>
      <c r="I362" s="40" t="s">
        <v>1289</v>
      </c>
      <c r="J362" s="40" t="s">
        <v>31</v>
      </c>
      <c r="K362" s="40">
        <v>22</v>
      </c>
      <c r="L362" s="40">
        <v>22</v>
      </c>
      <c r="M362" s="40">
        <v>0</v>
      </c>
      <c r="N362" s="40" t="s">
        <v>1311</v>
      </c>
      <c r="O362" s="40" t="s">
        <v>1312</v>
      </c>
      <c r="P362" s="62" t="s">
        <v>34</v>
      </c>
      <c r="Q362" s="40"/>
      <c r="R362" s="48"/>
    </row>
    <row r="363" s="11" customFormat="1" ht="124.8" spans="1:18">
      <c r="A363" s="40">
        <v>359</v>
      </c>
      <c r="B363" s="40" t="s">
        <v>1285</v>
      </c>
      <c r="C363" s="40" t="s">
        <v>1300</v>
      </c>
      <c r="D363" s="40" t="s">
        <v>39</v>
      </c>
      <c r="E363" s="40" t="s">
        <v>1320</v>
      </c>
      <c r="F363" s="40" t="s">
        <v>27</v>
      </c>
      <c r="G363" s="44" t="s">
        <v>1321</v>
      </c>
      <c r="H363" s="40" t="s">
        <v>29</v>
      </c>
      <c r="I363" s="40" t="s">
        <v>1289</v>
      </c>
      <c r="J363" s="40" t="s">
        <v>31</v>
      </c>
      <c r="K363" s="40">
        <v>10</v>
      </c>
      <c r="L363" s="40">
        <v>10</v>
      </c>
      <c r="M363" s="40">
        <v>0</v>
      </c>
      <c r="N363" s="40" t="s">
        <v>1294</v>
      </c>
      <c r="O363" s="40" t="s">
        <v>1295</v>
      </c>
      <c r="P363" s="62" t="s">
        <v>34</v>
      </c>
      <c r="Q363" s="40"/>
      <c r="R363" s="48"/>
    </row>
    <row r="364" s="11" customFormat="1" ht="124.8" spans="1:18">
      <c r="A364" s="40">
        <v>360</v>
      </c>
      <c r="B364" s="40" t="s">
        <v>1285</v>
      </c>
      <c r="C364" s="40" t="s">
        <v>1322</v>
      </c>
      <c r="D364" s="40" t="s">
        <v>25</v>
      </c>
      <c r="E364" s="40" t="s">
        <v>1323</v>
      </c>
      <c r="F364" s="40" t="s">
        <v>27</v>
      </c>
      <c r="G364" s="44" t="s">
        <v>1324</v>
      </c>
      <c r="H364" s="40" t="s">
        <v>29</v>
      </c>
      <c r="I364" s="40" t="s">
        <v>1289</v>
      </c>
      <c r="J364" s="40" t="s">
        <v>31</v>
      </c>
      <c r="K364" s="40">
        <v>10</v>
      </c>
      <c r="L364" s="40">
        <v>10</v>
      </c>
      <c r="M364" s="40">
        <v>0</v>
      </c>
      <c r="N364" s="40" t="s">
        <v>1290</v>
      </c>
      <c r="O364" s="40" t="s">
        <v>1295</v>
      </c>
      <c r="P364" s="62" t="s">
        <v>34</v>
      </c>
      <c r="Q364" s="40"/>
      <c r="R364" s="48"/>
    </row>
    <row r="365" s="11" customFormat="1" ht="124.8" spans="1:18">
      <c r="A365" s="40">
        <v>361</v>
      </c>
      <c r="B365" s="40" t="s">
        <v>1285</v>
      </c>
      <c r="C365" s="40" t="s">
        <v>1322</v>
      </c>
      <c r="D365" s="40" t="s">
        <v>25</v>
      </c>
      <c r="E365" s="40" t="s">
        <v>1325</v>
      </c>
      <c r="F365" s="40" t="s">
        <v>27</v>
      </c>
      <c r="G365" s="44" t="s">
        <v>1326</v>
      </c>
      <c r="H365" s="40" t="s">
        <v>29</v>
      </c>
      <c r="I365" s="40" t="s">
        <v>1289</v>
      </c>
      <c r="J365" s="40" t="s">
        <v>31</v>
      </c>
      <c r="K365" s="40">
        <v>8</v>
      </c>
      <c r="L365" s="40">
        <v>8</v>
      </c>
      <c r="M365" s="40">
        <v>0</v>
      </c>
      <c r="N365" s="40" t="s">
        <v>1327</v>
      </c>
      <c r="O365" s="40" t="s">
        <v>1328</v>
      </c>
      <c r="P365" s="62" t="s">
        <v>34</v>
      </c>
      <c r="Q365" s="40"/>
      <c r="R365" s="48"/>
    </row>
    <row r="366" s="11" customFormat="1" ht="124.8" spans="1:18">
      <c r="A366" s="40">
        <v>362</v>
      </c>
      <c r="B366" s="40" t="s">
        <v>1285</v>
      </c>
      <c r="C366" s="40" t="s">
        <v>1322</v>
      </c>
      <c r="D366" s="40" t="s">
        <v>25</v>
      </c>
      <c r="E366" s="40" t="s">
        <v>1329</v>
      </c>
      <c r="F366" s="40" t="s">
        <v>27</v>
      </c>
      <c r="G366" s="44" t="s">
        <v>1330</v>
      </c>
      <c r="H366" s="40" t="s">
        <v>29</v>
      </c>
      <c r="I366" s="40" t="s">
        <v>1289</v>
      </c>
      <c r="J366" s="40" t="s">
        <v>31</v>
      </c>
      <c r="K366" s="40">
        <v>11</v>
      </c>
      <c r="L366" s="40">
        <v>11</v>
      </c>
      <c r="M366" s="40">
        <v>0</v>
      </c>
      <c r="N366" s="40" t="s">
        <v>1331</v>
      </c>
      <c r="O366" s="40" t="s">
        <v>1295</v>
      </c>
      <c r="P366" s="62" t="s">
        <v>34</v>
      </c>
      <c r="Q366" s="40"/>
      <c r="R366" s="48"/>
    </row>
    <row r="367" s="11" customFormat="1" ht="124.8" spans="1:18">
      <c r="A367" s="40">
        <v>363</v>
      </c>
      <c r="B367" s="40" t="s">
        <v>1285</v>
      </c>
      <c r="C367" s="40" t="s">
        <v>1322</v>
      </c>
      <c r="D367" s="40" t="s">
        <v>25</v>
      </c>
      <c r="E367" s="40" t="s">
        <v>1332</v>
      </c>
      <c r="F367" s="40" t="s">
        <v>27</v>
      </c>
      <c r="G367" s="44" t="s">
        <v>1333</v>
      </c>
      <c r="H367" s="40" t="s">
        <v>29</v>
      </c>
      <c r="I367" s="40" t="s">
        <v>1289</v>
      </c>
      <c r="J367" s="40" t="s">
        <v>31</v>
      </c>
      <c r="K367" s="40">
        <v>10</v>
      </c>
      <c r="L367" s="40">
        <v>10</v>
      </c>
      <c r="M367" s="40">
        <v>0</v>
      </c>
      <c r="N367" s="40" t="s">
        <v>1334</v>
      </c>
      <c r="O367" s="40" t="s">
        <v>1335</v>
      </c>
      <c r="P367" s="62" t="s">
        <v>34</v>
      </c>
      <c r="Q367" s="40"/>
      <c r="R367" s="48"/>
    </row>
    <row r="368" s="11" customFormat="1" ht="124.8" spans="1:18">
      <c r="A368" s="40">
        <v>364</v>
      </c>
      <c r="B368" s="40" t="s">
        <v>1285</v>
      </c>
      <c r="C368" s="40" t="s">
        <v>1336</v>
      </c>
      <c r="D368" s="40" t="s">
        <v>39</v>
      </c>
      <c r="E368" s="40" t="s">
        <v>1337</v>
      </c>
      <c r="F368" s="40" t="s">
        <v>27</v>
      </c>
      <c r="G368" s="44" t="s">
        <v>1338</v>
      </c>
      <c r="H368" s="40" t="s">
        <v>29</v>
      </c>
      <c r="I368" s="40" t="s">
        <v>1289</v>
      </c>
      <c r="J368" s="40" t="s">
        <v>31</v>
      </c>
      <c r="K368" s="40">
        <v>20</v>
      </c>
      <c r="L368" s="40">
        <v>20</v>
      </c>
      <c r="M368" s="40">
        <v>0</v>
      </c>
      <c r="N368" s="40" t="s">
        <v>1290</v>
      </c>
      <c r="O368" s="40" t="s">
        <v>1339</v>
      </c>
      <c r="P368" s="62" t="s">
        <v>34</v>
      </c>
      <c r="Q368" s="40"/>
      <c r="R368" s="48"/>
    </row>
    <row r="369" s="11" customFormat="1" ht="124.8" spans="1:18">
      <c r="A369" s="40">
        <v>365</v>
      </c>
      <c r="B369" s="40" t="s">
        <v>1285</v>
      </c>
      <c r="C369" s="40" t="s">
        <v>1336</v>
      </c>
      <c r="D369" s="40" t="s">
        <v>39</v>
      </c>
      <c r="E369" s="40" t="s">
        <v>1340</v>
      </c>
      <c r="F369" s="40" t="s">
        <v>27</v>
      </c>
      <c r="G369" s="44" t="s">
        <v>1341</v>
      </c>
      <c r="H369" s="40" t="s">
        <v>29</v>
      </c>
      <c r="I369" s="40" t="s">
        <v>1289</v>
      </c>
      <c r="J369" s="40" t="s">
        <v>31</v>
      </c>
      <c r="K369" s="40">
        <v>15</v>
      </c>
      <c r="L369" s="40">
        <v>15</v>
      </c>
      <c r="M369" s="40">
        <v>0</v>
      </c>
      <c r="N369" s="40" t="s">
        <v>1342</v>
      </c>
      <c r="O369" s="40" t="s">
        <v>1343</v>
      </c>
      <c r="P369" s="62" t="s">
        <v>34</v>
      </c>
      <c r="Q369" s="40"/>
      <c r="R369" s="48"/>
    </row>
    <row r="370" s="11" customFormat="1" ht="62.4" spans="1:18">
      <c r="A370" s="40">
        <v>366</v>
      </c>
      <c r="B370" s="40" t="s">
        <v>1285</v>
      </c>
      <c r="C370" s="40" t="s">
        <v>1336</v>
      </c>
      <c r="D370" s="40" t="s">
        <v>39</v>
      </c>
      <c r="E370" s="40" t="s">
        <v>1344</v>
      </c>
      <c r="F370" s="40" t="s">
        <v>27</v>
      </c>
      <c r="G370" s="44" t="s">
        <v>1345</v>
      </c>
      <c r="H370" s="40" t="s">
        <v>29</v>
      </c>
      <c r="I370" s="40" t="s">
        <v>1289</v>
      </c>
      <c r="J370" s="40" t="s">
        <v>31</v>
      </c>
      <c r="K370" s="40">
        <v>123</v>
      </c>
      <c r="L370" s="40">
        <v>123</v>
      </c>
      <c r="M370" s="40">
        <v>0</v>
      </c>
      <c r="N370" s="40" t="s">
        <v>1346</v>
      </c>
      <c r="O370" s="40" t="s">
        <v>1347</v>
      </c>
      <c r="P370" s="62" t="s">
        <v>34</v>
      </c>
      <c r="Q370" s="40"/>
      <c r="R370" s="48"/>
    </row>
    <row r="371" s="11" customFormat="1" ht="124.8" spans="1:18">
      <c r="A371" s="40">
        <v>367</v>
      </c>
      <c r="B371" s="40" t="s">
        <v>1285</v>
      </c>
      <c r="C371" s="40" t="s">
        <v>1336</v>
      </c>
      <c r="D371" s="40" t="s">
        <v>39</v>
      </c>
      <c r="E371" s="40" t="s">
        <v>1348</v>
      </c>
      <c r="F371" s="40" t="s">
        <v>27</v>
      </c>
      <c r="G371" s="44" t="s">
        <v>1349</v>
      </c>
      <c r="H371" s="40" t="s">
        <v>29</v>
      </c>
      <c r="I371" s="40" t="s">
        <v>1289</v>
      </c>
      <c r="J371" s="40" t="s">
        <v>31</v>
      </c>
      <c r="K371" s="40">
        <v>185</v>
      </c>
      <c r="L371" s="40">
        <v>185</v>
      </c>
      <c r="M371" s="40">
        <v>0</v>
      </c>
      <c r="N371" s="40" t="s">
        <v>1290</v>
      </c>
      <c r="O371" s="63" t="s">
        <v>1339</v>
      </c>
      <c r="P371" s="62" t="s">
        <v>34</v>
      </c>
      <c r="Q371" s="40"/>
      <c r="R371" s="48"/>
    </row>
    <row r="372" s="11" customFormat="1" ht="156" spans="1:18">
      <c r="A372" s="40">
        <v>368</v>
      </c>
      <c r="B372" s="40" t="s">
        <v>1285</v>
      </c>
      <c r="C372" s="40" t="s">
        <v>1350</v>
      </c>
      <c r="D372" s="40" t="s">
        <v>25</v>
      </c>
      <c r="E372" s="40" t="s">
        <v>1351</v>
      </c>
      <c r="F372" s="40" t="s">
        <v>27</v>
      </c>
      <c r="G372" s="44" t="s">
        <v>1352</v>
      </c>
      <c r="H372" s="40" t="s">
        <v>29</v>
      </c>
      <c r="I372" s="40" t="s">
        <v>1289</v>
      </c>
      <c r="J372" s="40" t="s">
        <v>31</v>
      </c>
      <c r="K372" s="40">
        <v>35</v>
      </c>
      <c r="L372" s="40">
        <v>35</v>
      </c>
      <c r="M372" s="40">
        <v>0</v>
      </c>
      <c r="N372" s="40" t="s">
        <v>1353</v>
      </c>
      <c r="O372" s="40" t="s">
        <v>1354</v>
      </c>
      <c r="P372" s="62" t="s">
        <v>34</v>
      </c>
      <c r="Q372" s="40"/>
      <c r="R372" s="48"/>
    </row>
    <row r="373" s="11" customFormat="1" ht="124.8" spans="1:18">
      <c r="A373" s="40">
        <v>369</v>
      </c>
      <c r="B373" s="40" t="s">
        <v>1285</v>
      </c>
      <c r="C373" s="40" t="s">
        <v>1350</v>
      </c>
      <c r="D373" s="40" t="s">
        <v>25</v>
      </c>
      <c r="E373" s="40" t="s">
        <v>1355</v>
      </c>
      <c r="F373" s="40" t="s">
        <v>27</v>
      </c>
      <c r="G373" s="44" t="s">
        <v>1356</v>
      </c>
      <c r="H373" s="40" t="s">
        <v>29</v>
      </c>
      <c r="I373" s="40" t="s">
        <v>1289</v>
      </c>
      <c r="J373" s="40" t="s">
        <v>31</v>
      </c>
      <c r="K373" s="40">
        <v>24</v>
      </c>
      <c r="L373" s="40">
        <v>24</v>
      </c>
      <c r="M373" s="40">
        <v>0</v>
      </c>
      <c r="N373" s="40" t="s">
        <v>1290</v>
      </c>
      <c r="O373" s="63" t="s">
        <v>1339</v>
      </c>
      <c r="P373" s="62" t="s">
        <v>34</v>
      </c>
      <c r="Q373" s="40"/>
      <c r="R373" s="48"/>
    </row>
    <row r="374" s="11" customFormat="1" ht="124.8" spans="1:18">
      <c r="A374" s="40">
        <v>370</v>
      </c>
      <c r="B374" s="40" t="s">
        <v>1285</v>
      </c>
      <c r="C374" s="40" t="s">
        <v>1350</v>
      </c>
      <c r="D374" s="40" t="s">
        <v>25</v>
      </c>
      <c r="E374" s="40" t="s">
        <v>1357</v>
      </c>
      <c r="F374" s="40" t="s">
        <v>27</v>
      </c>
      <c r="G374" s="44" t="s">
        <v>1358</v>
      </c>
      <c r="H374" s="40" t="s">
        <v>29</v>
      </c>
      <c r="I374" s="40" t="s">
        <v>1289</v>
      </c>
      <c r="J374" s="40" t="s">
        <v>31</v>
      </c>
      <c r="K374" s="40">
        <v>12</v>
      </c>
      <c r="L374" s="40">
        <v>12</v>
      </c>
      <c r="M374" s="40">
        <v>0</v>
      </c>
      <c r="N374" s="40" t="s">
        <v>1290</v>
      </c>
      <c r="O374" s="63" t="s">
        <v>1295</v>
      </c>
      <c r="P374" s="62" t="s">
        <v>34</v>
      </c>
      <c r="Q374" s="40"/>
      <c r="R374" s="48"/>
    </row>
    <row r="375" s="11" customFormat="1" ht="124.8" spans="1:18">
      <c r="A375" s="40">
        <v>371</v>
      </c>
      <c r="B375" s="40" t="s">
        <v>1285</v>
      </c>
      <c r="C375" s="40" t="s">
        <v>1350</v>
      </c>
      <c r="D375" s="40" t="s">
        <v>25</v>
      </c>
      <c r="E375" s="40" t="s">
        <v>1359</v>
      </c>
      <c r="F375" s="40" t="s">
        <v>27</v>
      </c>
      <c r="G375" s="44" t="s">
        <v>1360</v>
      </c>
      <c r="H375" s="40" t="s">
        <v>29</v>
      </c>
      <c r="I375" s="40" t="s">
        <v>1289</v>
      </c>
      <c r="J375" s="40" t="s">
        <v>31</v>
      </c>
      <c r="K375" s="40">
        <v>10</v>
      </c>
      <c r="L375" s="40">
        <v>10</v>
      </c>
      <c r="M375" s="40">
        <v>0</v>
      </c>
      <c r="N375" s="40" t="s">
        <v>1290</v>
      </c>
      <c r="O375" s="40" t="s">
        <v>1339</v>
      </c>
      <c r="P375" s="62" t="s">
        <v>34</v>
      </c>
      <c r="Q375" s="40"/>
      <c r="R375" s="48"/>
    </row>
    <row r="376" s="11" customFormat="1" ht="124.8" spans="1:18">
      <c r="A376" s="40">
        <v>372</v>
      </c>
      <c r="B376" s="40" t="s">
        <v>1285</v>
      </c>
      <c r="C376" s="40" t="s">
        <v>1361</v>
      </c>
      <c r="D376" s="40" t="s">
        <v>39</v>
      </c>
      <c r="E376" s="40" t="s">
        <v>1362</v>
      </c>
      <c r="F376" s="40" t="s">
        <v>27</v>
      </c>
      <c r="G376" s="44" t="s">
        <v>1363</v>
      </c>
      <c r="H376" s="40" t="s">
        <v>29</v>
      </c>
      <c r="I376" s="40" t="s">
        <v>1289</v>
      </c>
      <c r="J376" s="40" t="s">
        <v>31</v>
      </c>
      <c r="K376" s="40">
        <v>12</v>
      </c>
      <c r="L376" s="40">
        <v>12</v>
      </c>
      <c r="M376" s="40">
        <v>0</v>
      </c>
      <c r="N376" s="40" t="s">
        <v>1342</v>
      </c>
      <c r="O376" s="40" t="s">
        <v>1343</v>
      </c>
      <c r="P376" s="62" t="s">
        <v>34</v>
      </c>
      <c r="Q376" s="40"/>
      <c r="R376" s="48"/>
    </row>
    <row r="377" s="11" customFormat="1" ht="124.8" spans="1:18">
      <c r="A377" s="40">
        <v>373</v>
      </c>
      <c r="B377" s="40" t="s">
        <v>1285</v>
      </c>
      <c r="C377" s="40" t="s">
        <v>1361</v>
      </c>
      <c r="D377" s="40" t="s">
        <v>39</v>
      </c>
      <c r="E377" s="40" t="s">
        <v>1364</v>
      </c>
      <c r="F377" s="40" t="s">
        <v>27</v>
      </c>
      <c r="G377" s="44" t="s">
        <v>1365</v>
      </c>
      <c r="H377" s="40" t="s">
        <v>29</v>
      </c>
      <c r="I377" s="40" t="s">
        <v>1289</v>
      </c>
      <c r="J377" s="40" t="s">
        <v>31</v>
      </c>
      <c r="K377" s="40">
        <v>8</v>
      </c>
      <c r="L377" s="40">
        <v>8</v>
      </c>
      <c r="M377" s="40">
        <v>0</v>
      </c>
      <c r="N377" s="40" t="s">
        <v>1366</v>
      </c>
      <c r="O377" s="40" t="s">
        <v>1343</v>
      </c>
      <c r="P377" s="62" t="s">
        <v>34</v>
      </c>
      <c r="Q377" s="40"/>
      <c r="R377" s="48"/>
    </row>
    <row r="378" s="11" customFormat="1" ht="109.2" spans="1:18">
      <c r="A378" s="40">
        <v>374</v>
      </c>
      <c r="B378" s="40" t="s">
        <v>1285</v>
      </c>
      <c r="C378" s="40" t="s">
        <v>1361</v>
      </c>
      <c r="D378" s="40" t="s">
        <v>39</v>
      </c>
      <c r="E378" s="40" t="s">
        <v>1367</v>
      </c>
      <c r="F378" s="40" t="s">
        <v>27</v>
      </c>
      <c r="G378" s="44" t="s">
        <v>1368</v>
      </c>
      <c r="H378" s="40" t="s">
        <v>29</v>
      </c>
      <c r="I378" s="40" t="s">
        <v>1289</v>
      </c>
      <c r="J378" s="40" t="s">
        <v>31</v>
      </c>
      <c r="K378" s="40">
        <v>7</v>
      </c>
      <c r="L378" s="40">
        <v>7</v>
      </c>
      <c r="M378" s="40">
        <v>0</v>
      </c>
      <c r="N378" s="40" t="s">
        <v>1369</v>
      </c>
      <c r="O378" s="40" t="s">
        <v>1370</v>
      </c>
      <c r="P378" s="62" t="s">
        <v>34</v>
      </c>
      <c r="Q378" s="40"/>
      <c r="R378" s="48"/>
    </row>
    <row r="379" s="11" customFormat="1" ht="124.8" spans="1:18">
      <c r="A379" s="40">
        <v>375</v>
      </c>
      <c r="B379" s="40" t="s">
        <v>1285</v>
      </c>
      <c r="C379" s="40" t="s">
        <v>1361</v>
      </c>
      <c r="D379" s="40" t="s">
        <v>39</v>
      </c>
      <c r="E379" s="40" t="s">
        <v>1371</v>
      </c>
      <c r="F379" s="40" t="s">
        <v>27</v>
      </c>
      <c r="G379" s="44" t="s">
        <v>1372</v>
      </c>
      <c r="H379" s="40" t="s">
        <v>29</v>
      </c>
      <c r="I379" s="40" t="s">
        <v>1289</v>
      </c>
      <c r="J379" s="40" t="s">
        <v>31</v>
      </c>
      <c r="K379" s="40">
        <v>11</v>
      </c>
      <c r="L379" s="40">
        <v>11</v>
      </c>
      <c r="M379" s="40">
        <v>0</v>
      </c>
      <c r="N379" s="40" t="s">
        <v>1373</v>
      </c>
      <c r="O379" s="40" t="s">
        <v>1374</v>
      </c>
      <c r="P379" s="62" t="s">
        <v>34</v>
      </c>
      <c r="Q379" s="40"/>
      <c r="R379" s="48"/>
    </row>
    <row r="380" s="11" customFormat="1" ht="124.8" spans="1:18">
      <c r="A380" s="40">
        <v>376</v>
      </c>
      <c r="B380" s="40" t="s">
        <v>1285</v>
      </c>
      <c r="C380" s="40" t="s">
        <v>1361</v>
      </c>
      <c r="D380" s="40" t="s">
        <v>39</v>
      </c>
      <c r="E380" s="40" t="s">
        <v>1375</v>
      </c>
      <c r="F380" s="40" t="s">
        <v>27</v>
      </c>
      <c r="G380" s="44" t="s">
        <v>1376</v>
      </c>
      <c r="H380" s="40" t="s">
        <v>29</v>
      </c>
      <c r="I380" s="40" t="s">
        <v>1289</v>
      </c>
      <c r="J380" s="40" t="s">
        <v>31</v>
      </c>
      <c r="K380" s="40">
        <v>180</v>
      </c>
      <c r="L380" s="40">
        <v>180</v>
      </c>
      <c r="M380" s="40">
        <v>0</v>
      </c>
      <c r="N380" s="40" t="s">
        <v>1377</v>
      </c>
      <c r="O380" s="40" t="s">
        <v>1378</v>
      </c>
      <c r="P380" s="62" t="s">
        <v>34</v>
      </c>
      <c r="Q380" s="40"/>
      <c r="R380" s="48"/>
    </row>
    <row r="381" s="11" customFormat="1" ht="124.8" spans="1:18">
      <c r="A381" s="40">
        <v>377</v>
      </c>
      <c r="B381" s="40" t="s">
        <v>1285</v>
      </c>
      <c r="C381" s="40" t="s">
        <v>1379</v>
      </c>
      <c r="D381" s="40" t="s">
        <v>39</v>
      </c>
      <c r="E381" s="40" t="s">
        <v>1380</v>
      </c>
      <c r="F381" s="40" t="s">
        <v>27</v>
      </c>
      <c r="G381" s="44" t="s">
        <v>1381</v>
      </c>
      <c r="H381" s="40" t="s">
        <v>29</v>
      </c>
      <c r="I381" s="40" t="s">
        <v>1289</v>
      </c>
      <c r="J381" s="40" t="s">
        <v>31</v>
      </c>
      <c r="K381" s="40">
        <v>24</v>
      </c>
      <c r="L381" s="40">
        <v>24</v>
      </c>
      <c r="M381" s="40">
        <v>0</v>
      </c>
      <c r="N381" s="40" t="s">
        <v>1373</v>
      </c>
      <c r="O381" s="40" t="s">
        <v>1374</v>
      </c>
      <c r="P381" s="62" t="s">
        <v>34</v>
      </c>
      <c r="Q381" s="40"/>
      <c r="R381" s="48"/>
    </row>
    <row r="382" s="11" customFormat="1" ht="124.8" spans="1:18">
      <c r="A382" s="40">
        <v>378</v>
      </c>
      <c r="B382" s="40" t="s">
        <v>1285</v>
      </c>
      <c r="C382" s="40" t="s">
        <v>1379</v>
      </c>
      <c r="D382" s="40" t="s">
        <v>39</v>
      </c>
      <c r="E382" s="40" t="s">
        <v>1382</v>
      </c>
      <c r="F382" s="40" t="s">
        <v>27</v>
      </c>
      <c r="G382" s="44" t="s">
        <v>1383</v>
      </c>
      <c r="H382" s="40" t="s">
        <v>29</v>
      </c>
      <c r="I382" s="40" t="s">
        <v>1289</v>
      </c>
      <c r="J382" s="40" t="s">
        <v>31</v>
      </c>
      <c r="K382" s="40">
        <v>5</v>
      </c>
      <c r="L382" s="40">
        <v>5</v>
      </c>
      <c r="M382" s="40">
        <v>0</v>
      </c>
      <c r="N382" s="40" t="s">
        <v>1384</v>
      </c>
      <c r="O382" s="40" t="s">
        <v>1378</v>
      </c>
      <c r="P382" s="62" t="s">
        <v>34</v>
      </c>
      <c r="Q382" s="40"/>
      <c r="R382" s="48"/>
    </row>
    <row r="383" s="11" customFormat="1" ht="124.8" spans="1:18">
      <c r="A383" s="40">
        <v>379</v>
      </c>
      <c r="B383" s="40" t="s">
        <v>1285</v>
      </c>
      <c r="C383" s="40" t="s">
        <v>1379</v>
      </c>
      <c r="D383" s="40" t="s">
        <v>39</v>
      </c>
      <c r="E383" s="40" t="s">
        <v>1385</v>
      </c>
      <c r="F383" s="40" t="s">
        <v>27</v>
      </c>
      <c r="G383" s="44" t="s">
        <v>1386</v>
      </c>
      <c r="H383" s="40" t="s">
        <v>29</v>
      </c>
      <c r="I383" s="40" t="s">
        <v>1289</v>
      </c>
      <c r="J383" s="40" t="s">
        <v>31</v>
      </c>
      <c r="K383" s="40">
        <v>8</v>
      </c>
      <c r="L383" s="40">
        <v>8</v>
      </c>
      <c r="M383" s="40">
        <v>0</v>
      </c>
      <c r="N383" s="40" t="s">
        <v>1387</v>
      </c>
      <c r="O383" s="40" t="s">
        <v>1378</v>
      </c>
      <c r="P383" s="62" t="s">
        <v>34</v>
      </c>
      <c r="Q383" s="40"/>
      <c r="R383" s="48"/>
    </row>
    <row r="384" s="11" customFormat="1" ht="124.8" spans="1:18">
      <c r="A384" s="40">
        <v>380</v>
      </c>
      <c r="B384" s="40" t="s">
        <v>1285</v>
      </c>
      <c r="C384" s="40" t="s">
        <v>1379</v>
      </c>
      <c r="D384" s="40" t="s">
        <v>39</v>
      </c>
      <c r="E384" s="40" t="s">
        <v>1388</v>
      </c>
      <c r="F384" s="40" t="s">
        <v>27</v>
      </c>
      <c r="G384" s="44" t="s">
        <v>1389</v>
      </c>
      <c r="H384" s="40" t="s">
        <v>29</v>
      </c>
      <c r="I384" s="40" t="s">
        <v>1289</v>
      </c>
      <c r="J384" s="40" t="s">
        <v>31</v>
      </c>
      <c r="K384" s="40">
        <v>14</v>
      </c>
      <c r="L384" s="40">
        <v>14</v>
      </c>
      <c r="M384" s="40">
        <v>0</v>
      </c>
      <c r="N384" s="40" t="s">
        <v>1334</v>
      </c>
      <c r="O384" s="40" t="s">
        <v>1335</v>
      </c>
      <c r="P384" s="62" t="s">
        <v>34</v>
      </c>
      <c r="Q384" s="40"/>
      <c r="R384" s="48"/>
    </row>
    <row r="385" s="11" customFormat="1" ht="124.8" spans="1:18">
      <c r="A385" s="40">
        <v>381</v>
      </c>
      <c r="B385" s="40" t="s">
        <v>1285</v>
      </c>
      <c r="C385" s="40" t="s">
        <v>1379</v>
      </c>
      <c r="D385" s="40" t="s">
        <v>39</v>
      </c>
      <c r="E385" s="40" t="s">
        <v>1390</v>
      </c>
      <c r="F385" s="40" t="s">
        <v>27</v>
      </c>
      <c r="G385" s="44" t="s">
        <v>1391</v>
      </c>
      <c r="H385" s="40" t="s">
        <v>29</v>
      </c>
      <c r="I385" s="40" t="s">
        <v>1289</v>
      </c>
      <c r="J385" s="40" t="s">
        <v>31</v>
      </c>
      <c r="K385" s="40">
        <v>51</v>
      </c>
      <c r="L385" s="40">
        <v>51</v>
      </c>
      <c r="M385" s="40">
        <v>0</v>
      </c>
      <c r="N385" s="40" t="s">
        <v>1294</v>
      </c>
      <c r="O385" s="40" t="s">
        <v>1339</v>
      </c>
      <c r="P385" s="62" t="s">
        <v>34</v>
      </c>
      <c r="Q385" s="40"/>
      <c r="R385" s="48"/>
    </row>
    <row r="386" s="11" customFormat="1" ht="124.8" spans="1:18">
      <c r="A386" s="40">
        <v>382</v>
      </c>
      <c r="B386" s="40" t="s">
        <v>1285</v>
      </c>
      <c r="C386" s="40" t="s">
        <v>1379</v>
      </c>
      <c r="D386" s="40" t="s">
        <v>39</v>
      </c>
      <c r="E386" s="40" t="s">
        <v>1392</v>
      </c>
      <c r="F386" s="40" t="s">
        <v>27</v>
      </c>
      <c r="G386" s="44" t="s">
        <v>1393</v>
      </c>
      <c r="H386" s="40" t="s">
        <v>29</v>
      </c>
      <c r="I386" s="40" t="s">
        <v>1289</v>
      </c>
      <c r="J386" s="40" t="s">
        <v>31</v>
      </c>
      <c r="K386" s="40">
        <v>16</v>
      </c>
      <c r="L386" s="40">
        <v>16</v>
      </c>
      <c r="M386" s="40">
        <v>0</v>
      </c>
      <c r="N386" s="40" t="s">
        <v>1373</v>
      </c>
      <c r="O386" s="40" t="s">
        <v>1374</v>
      </c>
      <c r="P386" s="62" t="s">
        <v>34</v>
      </c>
      <c r="Q386" s="40"/>
      <c r="R386" s="48"/>
    </row>
    <row r="387" s="11" customFormat="1" ht="124.8" spans="1:18">
      <c r="A387" s="40">
        <v>383</v>
      </c>
      <c r="B387" s="40" t="s">
        <v>1285</v>
      </c>
      <c r="C387" s="40" t="s">
        <v>1394</v>
      </c>
      <c r="D387" s="40" t="s">
        <v>25</v>
      </c>
      <c r="E387" s="40" t="s">
        <v>1395</v>
      </c>
      <c r="F387" s="40" t="s">
        <v>27</v>
      </c>
      <c r="G387" s="44" t="s">
        <v>1396</v>
      </c>
      <c r="H387" s="40" t="s">
        <v>29</v>
      </c>
      <c r="I387" s="40" t="s">
        <v>1289</v>
      </c>
      <c r="J387" s="40" t="s">
        <v>31</v>
      </c>
      <c r="K387" s="40">
        <v>37</v>
      </c>
      <c r="L387" s="40">
        <v>37</v>
      </c>
      <c r="M387" s="40">
        <v>0</v>
      </c>
      <c r="N387" s="40" t="s">
        <v>1290</v>
      </c>
      <c r="O387" s="63" t="s">
        <v>1295</v>
      </c>
      <c r="P387" s="62" t="s">
        <v>34</v>
      </c>
      <c r="Q387" s="40"/>
      <c r="R387" s="48"/>
    </row>
    <row r="388" s="11" customFormat="1" ht="124.8" spans="1:18">
      <c r="A388" s="40">
        <v>384</v>
      </c>
      <c r="B388" s="40" t="s">
        <v>1285</v>
      </c>
      <c r="C388" s="40" t="s">
        <v>1394</v>
      </c>
      <c r="D388" s="40" t="s">
        <v>25</v>
      </c>
      <c r="E388" s="40" t="s">
        <v>1397</v>
      </c>
      <c r="F388" s="40" t="s">
        <v>27</v>
      </c>
      <c r="G388" s="44" t="s">
        <v>1398</v>
      </c>
      <c r="H388" s="40" t="s">
        <v>29</v>
      </c>
      <c r="I388" s="40" t="s">
        <v>1289</v>
      </c>
      <c r="J388" s="40" t="s">
        <v>31</v>
      </c>
      <c r="K388" s="40">
        <v>9</v>
      </c>
      <c r="L388" s="40">
        <v>9</v>
      </c>
      <c r="M388" s="40">
        <v>0</v>
      </c>
      <c r="N388" s="40" t="s">
        <v>1290</v>
      </c>
      <c r="O388" s="63" t="s">
        <v>1295</v>
      </c>
      <c r="P388" s="62" t="s">
        <v>34</v>
      </c>
      <c r="Q388" s="40"/>
      <c r="R388" s="48"/>
    </row>
    <row r="389" s="11" customFormat="1" ht="187.2" spans="1:18">
      <c r="A389" s="40">
        <v>385</v>
      </c>
      <c r="B389" s="40" t="s">
        <v>1285</v>
      </c>
      <c r="C389" s="40" t="s">
        <v>1394</v>
      </c>
      <c r="D389" s="40" t="s">
        <v>25</v>
      </c>
      <c r="E389" s="40" t="s">
        <v>1399</v>
      </c>
      <c r="F389" s="40" t="s">
        <v>104</v>
      </c>
      <c r="G389" s="44" t="s">
        <v>1400</v>
      </c>
      <c r="H389" s="40" t="s">
        <v>106</v>
      </c>
      <c r="I389" s="40" t="s">
        <v>1289</v>
      </c>
      <c r="J389" s="40" t="s">
        <v>31</v>
      </c>
      <c r="K389" s="40">
        <v>15</v>
      </c>
      <c r="L389" s="40">
        <v>15</v>
      </c>
      <c r="M389" s="40">
        <v>0</v>
      </c>
      <c r="N389" s="40" t="s">
        <v>1401</v>
      </c>
      <c r="O389" s="40" t="s">
        <v>1402</v>
      </c>
      <c r="P389" s="62" t="s">
        <v>34</v>
      </c>
      <c r="Q389" s="40"/>
      <c r="R389" s="48"/>
    </row>
    <row r="390" s="11" customFormat="1" ht="124.8" spans="1:18">
      <c r="A390" s="40">
        <v>386</v>
      </c>
      <c r="B390" s="40" t="s">
        <v>1285</v>
      </c>
      <c r="C390" s="40" t="s">
        <v>1394</v>
      </c>
      <c r="D390" s="40" t="s">
        <v>25</v>
      </c>
      <c r="E390" s="40" t="s">
        <v>1403</v>
      </c>
      <c r="F390" s="40" t="s">
        <v>27</v>
      </c>
      <c r="G390" s="44" t="s">
        <v>1404</v>
      </c>
      <c r="H390" s="40" t="s">
        <v>29</v>
      </c>
      <c r="I390" s="40" t="s">
        <v>1289</v>
      </c>
      <c r="J390" s="40" t="s">
        <v>31</v>
      </c>
      <c r="K390" s="40">
        <v>21</v>
      </c>
      <c r="L390" s="40">
        <v>21</v>
      </c>
      <c r="M390" s="40">
        <v>0</v>
      </c>
      <c r="N390" s="40" t="s">
        <v>1405</v>
      </c>
      <c r="O390" s="40" t="s">
        <v>1328</v>
      </c>
      <c r="P390" s="62" t="s">
        <v>34</v>
      </c>
      <c r="Q390" s="40"/>
      <c r="R390" s="48"/>
    </row>
    <row r="391" s="11" customFormat="1" ht="124.8" spans="1:18">
      <c r="A391" s="40">
        <v>387</v>
      </c>
      <c r="B391" s="40" t="s">
        <v>1285</v>
      </c>
      <c r="C391" s="40" t="s">
        <v>1406</v>
      </c>
      <c r="D391" s="40" t="s">
        <v>25</v>
      </c>
      <c r="E391" s="40" t="s">
        <v>1407</v>
      </c>
      <c r="F391" s="40" t="s">
        <v>27</v>
      </c>
      <c r="G391" s="44" t="s">
        <v>1408</v>
      </c>
      <c r="H391" s="40" t="s">
        <v>29</v>
      </c>
      <c r="I391" s="40" t="s">
        <v>1289</v>
      </c>
      <c r="J391" s="40" t="s">
        <v>31</v>
      </c>
      <c r="K391" s="40">
        <v>12</v>
      </c>
      <c r="L391" s="40">
        <v>12</v>
      </c>
      <c r="M391" s="40">
        <v>0</v>
      </c>
      <c r="N391" s="40" t="s">
        <v>1409</v>
      </c>
      <c r="O391" s="40" t="s">
        <v>1328</v>
      </c>
      <c r="P391" s="62" t="s">
        <v>34</v>
      </c>
      <c r="Q391" s="40"/>
      <c r="R391" s="48"/>
    </row>
    <row r="392" s="11" customFormat="1" ht="124.8" spans="1:18">
      <c r="A392" s="40">
        <v>388</v>
      </c>
      <c r="B392" s="40" t="s">
        <v>1285</v>
      </c>
      <c r="C392" s="40" t="s">
        <v>1406</v>
      </c>
      <c r="D392" s="40" t="s">
        <v>25</v>
      </c>
      <c r="E392" s="40" t="s">
        <v>1410</v>
      </c>
      <c r="F392" s="40" t="s">
        <v>27</v>
      </c>
      <c r="G392" s="44" t="s">
        <v>1411</v>
      </c>
      <c r="H392" s="40" t="s">
        <v>29</v>
      </c>
      <c r="I392" s="40" t="s">
        <v>1289</v>
      </c>
      <c r="J392" s="40" t="s">
        <v>31</v>
      </c>
      <c r="K392" s="40">
        <v>210</v>
      </c>
      <c r="L392" s="40">
        <v>210</v>
      </c>
      <c r="M392" s="40">
        <v>0</v>
      </c>
      <c r="N392" s="40" t="s">
        <v>1311</v>
      </c>
      <c r="O392" s="40" t="s">
        <v>1312</v>
      </c>
      <c r="P392" s="62" t="s">
        <v>34</v>
      </c>
      <c r="Q392" s="40"/>
      <c r="R392" s="48"/>
    </row>
    <row r="393" s="11" customFormat="1" ht="124.8" spans="1:18">
      <c r="A393" s="40">
        <v>389</v>
      </c>
      <c r="B393" s="40" t="s">
        <v>1285</v>
      </c>
      <c r="C393" s="40" t="s">
        <v>1406</v>
      </c>
      <c r="D393" s="40" t="s">
        <v>25</v>
      </c>
      <c r="E393" s="40" t="s">
        <v>1412</v>
      </c>
      <c r="F393" s="40" t="s">
        <v>27</v>
      </c>
      <c r="G393" s="44" t="s">
        <v>1413</v>
      </c>
      <c r="H393" s="40" t="s">
        <v>29</v>
      </c>
      <c r="I393" s="40" t="s">
        <v>1289</v>
      </c>
      <c r="J393" s="40" t="s">
        <v>31</v>
      </c>
      <c r="K393" s="40">
        <v>50</v>
      </c>
      <c r="L393" s="40">
        <v>50</v>
      </c>
      <c r="M393" s="40">
        <v>0</v>
      </c>
      <c r="N393" s="40" t="s">
        <v>1414</v>
      </c>
      <c r="O393" s="40" t="s">
        <v>1328</v>
      </c>
      <c r="P393" s="62" t="s">
        <v>34</v>
      </c>
      <c r="Q393" s="40"/>
      <c r="R393" s="48"/>
    </row>
    <row r="394" s="11" customFormat="1" ht="124.8" spans="1:18">
      <c r="A394" s="40">
        <v>390</v>
      </c>
      <c r="B394" s="40" t="s">
        <v>1285</v>
      </c>
      <c r="C394" s="40" t="s">
        <v>1406</v>
      </c>
      <c r="D394" s="40" t="s">
        <v>25</v>
      </c>
      <c r="E394" s="40" t="s">
        <v>1415</v>
      </c>
      <c r="F394" s="40" t="s">
        <v>27</v>
      </c>
      <c r="G394" s="44" t="s">
        <v>1416</v>
      </c>
      <c r="H394" s="40" t="s">
        <v>29</v>
      </c>
      <c r="I394" s="40" t="s">
        <v>1289</v>
      </c>
      <c r="J394" s="40" t="s">
        <v>31</v>
      </c>
      <c r="K394" s="40">
        <v>15</v>
      </c>
      <c r="L394" s="40">
        <v>15</v>
      </c>
      <c r="M394" s="40">
        <v>0</v>
      </c>
      <c r="N394" s="40" t="s">
        <v>1294</v>
      </c>
      <c r="O394" s="40" t="s">
        <v>1295</v>
      </c>
      <c r="P394" s="62" t="s">
        <v>34</v>
      </c>
      <c r="Q394" s="40"/>
      <c r="R394" s="48"/>
    </row>
    <row r="395" s="11" customFormat="1" ht="124.8" spans="1:18">
      <c r="A395" s="40">
        <v>391</v>
      </c>
      <c r="B395" s="40" t="s">
        <v>1285</v>
      </c>
      <c r="C395" s="40" t="s">
        <v>1406</v>
      </c>
      <c r="D395" s="40" t="s">
        <v>25</v>
      </c>
      <c r="E395" s="40" t="s">
        <v>1417</v>
      </c>
      <c r="F395" s="40" t="s">
        <v>27</v>
      </c>
      <c r="G395" s="44" t="s">
        <v>1418</v>
      </c>
      <c r="H395" s="40" t="s">
        <v>29</v>
      </c>
      <c r="I395" s="40" t="s">
        <v>1289</v>
      </c>
      <c r="J395" s="40" t="s">
        <v>31</v>
      </c>
      <c r="K395" s="40">
        <v>7</v>
      </c>
      <c r="L395" s="40">
        <v>7</v>
      </c>
      <c r="M395" s="40">
        <v>0</v>
      </c>
      <c r="N395" s="40" t="s">
        <v>1419</v>
      </c>
      <c r="O395" s="40" t="s">
        <v>1328</v>
      </c>
      <c r="P395" s="62" t="s">
        <v>34</v>
      </c>
      <c r="Q395" s="40"/>
      <c r="R395" s="48"/>
    </row>
    <row r="396" s="11" customFormat="1" ht="187.2" spans="1:18">
      <c r="A396" s="40">
        <v>392</v>
      </c>
      <c r="B396" s="40" t="s">
        <v>1285</v>
      </c>
      <c r="C396" s="40" t="s">
        <v>1406</v>
      </c>
      <c r="D396" s="40" t="s">
        <v>25</v>
      </c>
      <c r="E396" s="40" t="s">
        <v>1420</v>
      </c>
      <c r="F396" s="40" t="s">
        <v>104</v>
      </c>
      <c r="G396" s="44" t="s">
        <v>1421</v>
      </c>
      <c r="H396" s="40" t="s">
        <v>106</v>
      </c>
      <c r="I396" s="40" t="s">
        <v>1289</v>
      </c>
      <c r="J396" s="40" t="s">
        <v>31</v>
      </c>
      <c r="K396" s="40">
        <v>35</v>
      </c>
      <c r="L396" s="40">
        <v>35</v>
      </c>
      <c r="M396" s="40">
        <v>0</v>
      </c>
      <c r="N396" s="40" t="s">
        <v>1422</v>
      </c>
      <c r="O396" s="40" t="s">
        <v>1423</v>
      </c>
      <c r="P396" s="62" t="s">
        <v>34</v>
      </c>
      <c r="Q396" s="40"/>
      <c r="R396" s="48"/>
    </row>
    <row r="397" s="11" customFormat="1" ht="124.8" spans="1:18">
      <c r="A397" s="40">
        <v>393</v>
      </c>
      <c r="B397" s="40" t="s">
        <v>1285</v>
      </c>
      <c r="C397" s="40" t="s">
        <v>1424</v>
      </c>
      <c r="D397" s="40" t="s">
        <v>39</v>
      </c>
      <c r="E397" s="40" t="s">
        <v>1425</v>
      </c>
      <c r="F397" s="40" t="s">
        <v>27</v>
      </c>
      <c r="G397" s="44" t="s">
        <v>1426</v>
      </c>
      <c r="H397" s="40" t="s">
        <v>29</v>
      </c>
      <c r="I397" s="40" t="s">
        <v>1289</v>
      </c>
      <c r="J397" s="40" t="s">
        <v>31</v>
      </c>
      <c r="K397" s="40">
        <v>132</v>
      </c>
      <c r="L397" s="40">
        <v>132</v>
      </c>
      <c r="M397" s="40">
        <v>0</v>
      </c>
      <c r="N397" s="40" t="s">
        <v>1290</v>
      </c>
      <c r="O397" s="40" t="s">
        <v>1339</v>
      </c>
      <c r="P397" s="62" t="s">
        <v>34</v>
      </c>
      <c r="Q397" s="40"/>
      <c r="R397" s="48"/>
    </row>
    <row r="398" s="11" customFormat="1" ht="124.8" spans="1:18">
      <c r="A398" s="40">
        <v>394</v>
      </c>
      <c r="B398" s="40" t="s">
        <v>1285</v>
      </c>
      <c r="C398" s="40" t="s">
        <v>1424</v>
      </c>
      <c r="D398" s="40" t="s">
        <v>39</v>
      </c>
      <c r="E398" s="40" t="s">
        <v>1427</v>
      </c>
      <c r="F398" s="40" t="s">
        <v>27</v>
      </c>
      <c r="G398" s="44" t="s">
        <v>1428</v>
      </c>
      <c r="H398" s="40" t="s">
        <v>29</v>
      </c>
      <c r="I398" s="40" t="s">
        <v>1289</v>
      </c>
      <c r="J398" s="40" t="s">
        <v>31</v>
      </c>
      <c r="K398" s="40">
        <v>37</v>
      </c>
      <c r="L398" s="40">
        <v>37</v>
      </c>
      <c r="M398" s="40">
        <v>0</v>
      </c>
      <c r="N398" s="40" t="s">
        <v>1290</v>
      </c>
      <c r="O398" s="40" t="s">
        <v>1339</v>
      </c>
      <c r="P398" s="62" t="s">
        <v>34</v>
      </c>
      <c r="Q398" s="40"/>
      <c r="R398" s="48"/>
    </row>
    <row r="399" s="11" customFormat="1" ht="140.4" spans="1:18">
      <c r="A399" s="40">
        <v>395</v>
      </c>
      <c r="B399" s="40" t="s">
        <v>1285</v>
      </c>
      <c r="C399" s="40" t="s">
        <v>1424</v>
      </c>
      <c r="D399" s="40" t="s">
        <v>39</v>
      </c>
      <c r="E399" s="40" t="s">
        <v>1429</v>
      </c>
      <c r="F399" s="40" t="s">
        <v>27</v>
      </c>
      <c r="G399" s="44" t="s">
        <v>1430</v>
      </c>
      <c r="H399" s="40" t="s">
        <v>29</v>
      </c>
      <c r="I399" s="40" t="s">
        <v>1289</v>
      </c>
      <c r="J399" s="40" t="s">
        <v>31</v>
      </c>
      <c r="K399" s="40">
        <v>84</v>
      </c>
      <c r="L399" s="40">
        <v>84</v>
      </c>
      <c r="M399" s="40">
        <v>0</v>
      </c>
      <c r="N399" s="40" t="s">
        <v>1305</v>
      </c>
      <c r="O399" s="40" t="s">
        <v>1317</v>
      </c>
      <c r="P399" s="62" t="s">
        <v>34</v>
      </c>
      <c r="Q399" s="40"/>
      <c r="R399" s="48"/>
    </row>
    <row r="400" s="11" customFormat="1" ht="124.8" spans="1:18">
      <c r="A400" s="40">
        <v>396</v>
      </c>
      <c r="B400" s="40" t="s">
        <v>1285</v>
      </c>
      <c r="C400" s="40" t="s">
        <v>1424</v>
      </c>
      <c r="D400" s="40" t="s">
        <v>39</v>
      </c>
      <c r="E400" s="40" t="s">
        <v>1431</v>
      </c>
      <c r="F400" s="40" t="s">
        <v>27</v>
      </c>
      <c r="G400" s="44" t="s">
        <v>1432</v>
      </c>
      <c r="H400" s="40" t="s">
        <v>29</v>
      </c>
      <c r="I400" s="40" t="s">
        <v>1289</v>
      </c>
      <c r="J400" s="40" t="s">
        <v>31</v>
      </c>
      <c r="K400" s="40">
        <v>37</v>
      </c>
      <c r="L400" s="40">
        <v>37</v>
      </c>
      <c r="M400" s="40">
        <v>0</v>
      </c>
      <c r="N400" s="40" t="s">
        <v>1290</v>
      </c>
      <c r="O400" s="40" t="s">
        <v>1339</v>
      </c>
      <c r="P400" s="62" t="s">
        <v>34</v>
      </c>
      <c r="Q400" s="40"/>
      <c r="R400" s="48"/>
    </row>
    <row r="401" s="11" customFormat="1" ht="140.4" spans="1:18">
      <c r="A401" s="40">
        <v>397</v>
      </c>
      <c r="B401" s="40" t="s">
        <v>1285</v>
      </c>
      <c r="C401" s="40" t="s">
        <v>1424</v>
      </c>
      <c r="D401" s="40" t="s">
        <v>39</v>
      </c>
      <c r="E401" s="40" t="s">
        <v>1433</v>
      </c>
      <c r="F401" s="40" t="s">
        <v>27</v>
      </c>
      <c r="G401" s="44" t="s">
        <v>1434</v>
      </c>
      <c r="H401" s="40" t="s">
        <v>29</v>
      </c>
      <c r="I401" s="40" t="s">
        <v>1289</v>
      </c>
      <c r="J401" s="40" t="s">
        <v>31</v>
      </c>
      <c r="K401" s="40">
        <v>40</v>
      </c>
      <c r="L401" s="40">
        <v>40</v>
      </c>
      <c r="M401" s="40">
        <v>0</v>
      </c>
      <c r="N401" s="40" t="s">
        <v>1305</v>
      </c>
      <c r="O401" s="40" t="s">
        <v>1317</v>
      </c>
      <c r="P401" s="62" t="s">
        <v>34</v>
      </c>
      <c r="Q401" s="40"/>
      <c r="R401" s="48"/>
    </row>
    <row r="402" s="11" customFormat="1" ht="124.8" spans="1:18">
      <c r="A402" s="40">
        <v>398</v>
      </c>
      <c r="B402" s="40" t="s">
        <v>1285</v>
      </c>
      <c r="C402" s="40" t="s">
        <v>1424</v>
      </c>
      <c r="D402" s="40" t="s">
        <v>39</v>
      </c>
      <c r="E402" s="40" t="s">
        <v>1435</v>
      </c>
      <c r="F402" s="40" t="s">
        <v>27</v>
      </c>
      <c r="G402" s="44" t="s">
        <v>1436</v>
      </c>
      <c r="H402" s="45" t="s">
        <v>29</v>
      </c>
      <c r="I402" s="40" t="s">
        <v>1289</v>
      </c>
      <c r="J402" s="40" t="s">
        <v>31</v>
      </c>
      <c r="K402" s="40">
        <v>21</v>
      </c>
      <c r="L402" s="40">
        <v>21</v>
      </c>
      <c r="M402" s="40">
        <v>0</v>
      </c>
      <c r="N402" s="40" t="s">
        <v>1334</v>
      </c>
      <c r="O402" s="40" t="s">
        <v>1335</v>
      </c>
      <c r="P402" s="62" t="s">
        <v>34</v>
      </c>
      <c r="Q402" s="40"/>
      <c r="R402" s="48"/>
    </row>
    <row r="403" s="11" customFormat="1" ht="124.8" spans="1:18">
      <c r="A403" s="40">
        <v>399</v>
      </c>
      <c r="B403" s="44" t="s">
        <v>1285</v>
      </c>
      <c r="C403" s="40" t="s">
        <v>1437</v>
      </c>
      <c r="D403" s="40" t="s">
        <v>25</v>
      </c>
      <c r="E403" s="40" t="s">
        <v>1438</v>
      </c>
      <c r="F403" s="40" t="s">
        <v>27</v>
      </c>
      <c r="G403" s="44" t="s">
        <v>1439</v>
      </c>
      <c r="H403" s="40" t="s">
        <v>29</v>
      </c>
      <c r="I403" s="40" t="s">
        <v>1289</v>
      </c>
      <c r="J403" s="40" t="s">
        <v>31</v>
      </c>
      <c r="K403" s="40">
        <v>40</v>
      </c>
      <c r="L403" s="40">
        <v>40</v>
      </c>
      <c r="M403" s="40">
        <v>0</v>
      </c>
      <c r="N403" s="40" t="s">
        <v>1342</v>
      </c>
      <c r="O403" s="40" t="s">
        <v>1343</v>
      </c>
      <c r="P403" s="62" t="s">
        <v>34</v>
      </c>
      <c r="Q403" s="40"/>
      <c r="R403" s="48"/>
    </row>
    <row r="404" s="11" customFormat="1" ht="124.8" spans="1:18">
      <c r="A404" s="40">
        <v>400</v>
      </c>
      <c r="B404" s="44" t="s">
        <v>1285</v>
      </c>
      <c r="C404" s="40" t="s">
        <v>1437</v>
      </c>
      <c r="D404" s="40" t="s">
        <v>25</v>
      </c>
      <c r="E404" s="44" t="s">
        <v>1440</v>
      </c>
      <c r="F404" s="44" t="s">
        <v>27</v>
      </c>
      <c r="G404" s="44" t="s">
        <v>1441</v>
      </c>
      <c r="H404" s="40" t="s">
        <v>29</v>
      </c>
      <c r="I404" s="40" t="s">
        <v>1289</v>
      </c>
      <c r="J404" s="40" t="s">
        <v>31</v>
      </c>
      <c r="K404" s="40">
        <v>24</v>
      </c>
      <c r="L404" s="40">
        <v>24</v>
      </c>
      <c r="M404" s="40">
        <v>0</v>
      </c>
      <c r="N404" s="40" t="s">
        <v>1290</v>
      </c>
      <c r="O404" s="40" t="s">
        <v>1295</v>
      </c>
      <c r="P404" s="62" t="s">
        <v>34</v>
      </c>
      <c r="Q404" s="40"/>
      <c r="R404" s="48"/>
    </row>
    <row r="405" s="11" customFormat="1" ht="124.8" spans="1:18">
      <c r="A405" s="40">
        <v>401</v>
      </c>
      <c r="B405" s="44" t="s">
        <v>1285</v>
      </c>
      <c r="C405" s="40" t="s">
        <v>1442</v>
      </c>
      <c r="D405" s="40" t="s">
        <v>39</v>
      </c>
      <c r="E405" s="44" t="s">
        <v>1443</v>
      </c>
      <c r="F405" s="44" t="s">
        <v>27</v>
      </c>
      <c r="G405" s="44" t="s">
        <v>1444</v>
      </c>
      <c r="H405" s="40" t="s">
        <v>29</v>
      </c>
      <c r="I405" s="40" t="s">
        <v>1289</v>
      </c>
      <c r="J405" s="40" t="s">
        <v>31</v>
      </c>
      <c r="K405" s="40">
        <v>34</v>
      </c>
      <c r="L405" s="40">
        <v>34</v>
      </c>
      <c r="M405" s="40">
        <v>0</v>
      </c>
      <c r="N405" s="40" t="s">
        <v>1290</v>
      </c>
      <c r="O405" s="63" t="s">
        <v>1445</v>
      </c>
      <c r="P405" s="62" t="s">
        <v>34</v>
      </c>
      <c r="Q405" s="40"/>
      <c r="R405" s="48"/>
    </row>
    <row r="406" s="11" customFormat="1" ht="124.8" spans="1:18">
      <c r="A406" s="40">
        <v>402</v>
      </c>
      <c r="B406" s="44" t="s">
        <v>1285</v>
      </c>
      <c r="C406" s="40" t="s">
        <v>1442</v>
      </c>
      <c r="D406" s="40" t="s">
        <v>39</v>
      </c>
      <c r="E406" s="44" t="s">
        <v>1446</v>
      </c>
      <c r="F406" s="44" t="s">
        <v>27</v>
      </c>
      <c r="G406" s="44" t="s">
        <v>1447</v>
      </c>
      <c r="H406" s="40" t="s">
        <v>29</v>
      </c>
      <c r="I406" s="40" t="s">
        <v>1289</v>
      </c>
      <c r="J406" s="40" t="s">
        <v>31</v>
      </c>
      <c r="K406" s="40">
        <v>36</v>
      </c>
      <c r="L406" s="40">
        <v>36</v>
      </c>
      <c r="M406" s="40">
        <v>0</v>
      </c>
      <c r="N406" s="40" t="s">
        <v>1373</v>
      </c>
      <c r="O406" s="40" t="s">
        <v>1374</v>
      </c>
      <c r="P406" s="62" t="s">
        <v>34</v>
      </c>
      <c r="Q406" s="40"/>
      <c r="R406" s="48"/>
    </row>
    <row r="407" s="11" customFormat="1" ht="124.8" spans="1:18">
      <c r="A407" s="40">
        <v>403</v>
      </c>
      <c r="B407" s="44" t="s">
        <v>1285</v>
      </c>
      <c r="C407" s="40" t="s">
        <v>1448</v>
      </c>
      <c r="D407" s="40" t="s">
        <v>25</v>
      </c>
      <c r="E407" s="44" t="s">
        <v>1449</v>
      </c>
      <c r="F407" s="44" t="s">
        <v>27</v>
      </c>
      <c r="G407" s="44" t="s">
        <v>1450</v>
      </c>
      <c r="H407" s="40" t="s">
        <v>29</v>
      </c>
      <c r="I407" s="40" t="s">
        <v>1289</v>
      </c>
      <c r="J407" s="40" t="s">
        <v>31</v>
      </c>
      <c r="K407" s="40">
        <v>28</v>
      </c>
      <c r="L407" s="40">
        <v>28</v>
      </c>
      <c r="M407" s="40">
        <v>0</v>
      </c>
      <c r="N407" s="40" t="s">
        <v>1451</v>
      </c>
      <c r="O407" s="40" t="s">
        <v>1335</v>
      </c>
      <c r="P407" s="62" t="s">
        <v>34</v>
      </c>
      <c r="Q407" s="40"/>
      <c r="R407" s="48"/>
    </row>
    <row r="408" s="11" customFormat="1" ht="124.8" spans="1:18">
      <c r="A408" s="40">
        <v>404</v>
      </c>
      <c r="B408" s="44" t="s">
        <v>1285</v>
      </c>
      <c r="C408" s="40" t="s">
        <v>1448</v>
      </c>
      <c r="D408" s="40" t="s">
        <v>25</v>
      </c>
      <c r="E408" s="44" t="s">
        <v>1452</v>
      </c>
      <c r="F408" s="44" t="s">
        <v>27</v>
      </c>
      <c r="G408" s="44" t="s">
        <v>1453</v>
      </c>
      <c r="H408" s="40" t="s">
        <v>29</v>
      </c>
      <c r="I408" s="40" t="s">
        <v>1289</v>
      </c>
      <c r="J408" s="40" t="s">
        <v>31</v>
      </c>
      <c r="K408" s="40">
        <v>78</v>
      </c>
      <c r="L408" s="40">
        <v>78</v>
      </c>
      <c r="M408" s="40">
        <v>0</v>
      </c>
      <c r="N408" s="40" t="s">
        <v>1290</v>
      </c>
      <c r="O408" s="63" t="s">
        <v>1295</v>
      </c>
      <c r="P408" s="62" t="s">
        <v>34</v>
      </c>
      <c r="Q408" s="40"/>
      <c r="R408" s="48"/>
    </row>
    <row r="409" s="11" customFormat="1" ht="124.8" spans="1:18">
      <c r="A409" s="40">
        <v>405</v>
      </c>
      <c r="B409" s="44" t="s">
        <v>1285</v>
      </c>
      <c r="C409" s="40" t="s">
        <v>1448</v>
      </c>
      <c r="D409" s="40" t="s">
        <v>25</v>
      </c>
      <c r="E409" s="44" t="s">
        <v>1454</v>
      </c>
      <c r="F409" s="44" t="s">
        <v>27</v>
      </c>
      <c r="G409" s="44" t="s">
        <v>1455</v>
      </c>
      <c r="H409" s="40" t="s">
        <v>29</v>
      </c>
      <c r="I409" s="40" t="s">
        <v>1289</v>
      </c>
      <c r="J409" s="40" t="s">
        <v>31</v>
      </c>
      <c r="K409" s="40">
        <v>24</v>
      </c>
      <c r="L409" s="40">
        <v>24</v>
      </c>
      <c r="M409" s="40">
        <v>0</v>
      </c>
      <c r="N409" s="40" t="s">
        <v>1290</v>
      </c>
      <c r="O409" s="63" t="s">
        <v>1295</v>
      </c>
      <c r="P409" s="62" t="s">
        <v>34</v>
      </c>
      <c r="Q409" s="40"/>
      <c r="R409" s="48"/>
    </row>
    <row r="410" s="11" customFormat="1" ht="124.8" spans="1:18">
      <c r="A410" s="40">
        <v>406</v>
      </c>
      <c r="B410" s="44" t="s">
        <v>1285</v>
      </c>
      <c r="C410" s="40" t="s">
        <v>1448</v>
      </c>
      <c r="D410" s="40" t="s">
        <v>25</v>
      </c>
      <c r="E410" s="44" t="s">
        <v>1456</v>
      </c>
      <c r="F410" s="44" t="s">
        <v>27</v>
      </c>
      <c r="G410" s="44" t="s">
        <v>1457</v>
      </c>
      <c r="H410" s="40" t="s">
        <v>29</v>
      </c>
      <c r="I410" s="40" t="s">
        <v>1289</v>
      </c>
      <c r="J410" s="40" t="s">
        <v>31</v>
      </c>
      <c r="K410" s="40">
        <v>200</v>
      </c>
      <c r="L410" s="40">
        <v>200</v>
      </c>
      <c r="M410" s="40">
        <v>0</v>
      </c>
      <c r="N410" s="40" t="s">
        <v>1458</v>
      </c>
      <c r="O410" s="40" t="s">
        <v>1343</v>
      </c>
      <c r="P410" s="62" t="s">
        <v>34</v>
      </c>
      <c r="Q410" s="40"/>
      <c r="R410" s="48"/>
    </row>
    <row r="411" s="11" customFormat="1" ht="109.2" spans="1:18">
      <c r="A411" s="40">
        <v>407</v>
      </c>
      <c r="B411" s="44" t="s">
        <v>1285</v>
      </c>
      <c r="C411" s="40" t="s">
        <v>1448</v>
      </c>
      <c r="D411" s="40" t="s">
        <v>25</v>
      </c>
      <c r="E411" s="44" t="s">
        <v>1459</v>
      </c>
      <c r="F411" s="44" t="s">
        <v>27</v>
      </c>
      <c r="G411" s="44" t="s">
        <v>1460</v>
      </c>
      <c r="H411" s="40" t="s">
        <v>29</v>
      </c>
      <c r="I411" s="40" t="s">
        <v>1289</v>
      </c>
      <c r="J411" s="40" t="s">
        <v>31</v>
      </c>
      <c r="K411" s="40">
        <v>220</v>
      </c>
      <c r="L411" s="40">
        <v>220</v>
      </c>
      <c r="M411" s="40">
        <v>0</v>
      </c>
      <c r="N411" s="40" t="s">
        <v>1461</v>
      </c>
      <c r="O411" s="40" t="s">
        <v>1462</v>
      </c>
      <c r="P411" s="62" t="s">
        <v>34</v>
      </c>
      <c r="Q411" s="40"/>
      <c r="R411" s="48"/>
    </row>
    <row r="412" s="11" customFormat="1" ht="62.4" spans="1:18">
      <c r="A412" s="40">
        <v>408</v>
      </c>
      <c r="B412" s="44" t="s">
        <v>1285</v>
      </c>
      <c r="C412" s="45" t="s">
        <v>184</v>
      </c>
      <c r="D412" s="45" t="s">
        <v>184</v>
      </c>
      <c r="E412" s="44" t="s">
        <v>1463</v>
      </c>
      <c r="F412" s="44" t="s">
        <v>27</v>
      </c>
      <c r="G412" s="44" t="s">
        <v>1464</v>
      </c>
      <c r="H412" s="40" t="s">
        <v>29</v>
      </c>
      <c r="I412" s="40" t="s">
        <v>1289</v>
      </c>
      <c r="J412" s="40" t="s">
        <v>31</v>
      </c>
      <c r="K412" s="40">
        <v>40</v>
      </c>
      <c r="L412" s="40">
        <v>40</v>
      </c>
      <c r="M412" s="40">
        <v>0</v>
      </c>
      <c r="N412" s="40" t="s">
        <v>1465</v>
      </c>
      <c r="O412" s="40" t="s">
        <v>1466</v>
      </c>
      <c r="P412" s="62" t="s">
        <v>34</v>
      </c>
      <c r="Q412" s="40"/>
      <c r="R412" s="48"/>
    </row>
    <row r="413" s="11" customFormat="1" ht="62.4" spans="1:18">
      <c r="A413" s="40">
        <v>409</v>
      </c>
      <c r="B413" s="44" t="s">
        <v>1285</v>
      </c>
      <c r="C413" s="45" t="s">
        <v>184</v>
      </c>
      <c r="D413" s="45" t="s">
        <v>184</v>
      </c>
      <c r="E413" s="44" t="s">
        <v>1467</v>
      </c>
      <c r="F413" s="44" t="s">
        <v>27</v>
      </c>
      <c r="G413" s="44" t="s">
        <v>1468</v>
      </c>
      <c r="H413" s="40" t="s">
        <v>29</v>
      </c>
      <c r="I413" s="40" t="s">
        <v>1289</v>
      </c>
      <c r="J413" s="40" t="s">
        <v>31</v>
      </c>
      <c r="K413" s="40">
        <v>50</v>
      </c>
      <c r="L413" s="40">
        <v>50</v>
      </c>
      <c r="M413" s="40">
        <v>0</v>
      </c>
      <c r="N413" s="40" t="s">
        <v>1469</v>
      </c>
      <c r="O413" s="40" t="s">
        <v>1466</v>
      </c>
      <c r="P413" s="62" t="s">
        <v>34</v>
      </c>
      <c r="Q413" s="40"/>
      <c r="R413" s="48"/>
    </row>
    <row r="414" s="11" customFormat="1" ht="62.4" spans="1:18">
      <c r="A414" s="40">
        <v>410</v>
      </c>
      <c r="B414" s="40" t="s">
        <v>1285</v>
      </c>
      <c r="C414" s="40" t="s">
        <v>1406</v>
      </c>
      <c r="D414" s="40" t="s">
        <v>25</v>
      </c>
      <c r="E414" s="40" t="s">
        <v>1470</v>
      </c>
      <c r="F414" s="44" t="s">
        <v>438</v>
      </c>
      <c r="G414" s="44" t="s">
        <v>1471</v>
      </c>
      <c r="H414" s="44" t="s">
        <v>440</v>
      </c>
      <c r="I414" s="44" t="s">
        <v>1289</v>
      </c>
      <c r="J414" s="40" t="s">
        <v>31</v>
      </c>
      <c r="K414" s="40">
        <v>5</v>
      </c>
      <c r="L414" s="40">
        <v>5</v>
      </c>
      <c r="M414" s="40">
        <v>0</v>
      </c>
      <c r="N414" s="40" t="s">
        <v>1472</v>
      </c>
      <c r="O414" s="40" t="s">
        <v>1473</v>
      </c>
      <c r="P414" s="62" t="s">
        <v>34</v>
      </c>
      <c r="Q414" s="40"/>
      <c r="R414" s="48"/>
    </row>
    <row r="415" s="11" customFormat="1" ht="62.4" spans="1:18">
      <c r="A415" s="40">
        <v>411</v>
      </c>
      <c r="B415" s="40" t="s">
        <v>1285</v>
      </c>
      <c r="C415" s="40" t="s">
        <v>1437</v>
      </c>
      <c r="D415" s="40" t="s">
        <v>25</v>
      </c>
      <c r="E415" s="40" t="s">
        <v>1474</v>
      </c>
      <c r="F415" s="44" t="s">
        <v>438</v>
      </c>
      <c r="G415" s="44" t="s">
        <v>1475</v>
      </c>
      <c r="H415" s="44" t="s">
        <v>440</v>
      </c>
      <c r="I415" s="44" t="s">
        <v>1289</v>
      </c>
      <c r="J415" s="40" t="s">
        <v>31</v>
      </c>
      <c r="K415" s="40">
        <v>5</v>
      </c>
      <c r="L415" s="40">
        <v>5</v>
      </c>
      <c r="M415" s="40">
        <v>0</v>
      </c>
      <c r="N415" s="40" t="s">
        <v>1472</v>
      </c>
      <c r="O415" s="40" t="s">
        <v>1473</v>
      </c>
      <c r="P415" s="62" t="s">
        <v>34</v>
      </c>
      <c r="Q415" s="40"/>
      <c r="R415" s="48"/>
    </row>
    <row r="416" s="11" customFormat="1" ht="62.4" spans="1:18">
      <c r="A416" s="40">
        <v>412</v>
      </c>
      <c r="B416" s="40" t="s">
        <v>1285</v>
      </c>
      <c r="C416" s="40" t="s">
        <v>1448</v>
      </c>
      <c r="D416" s="40" t="s">
        <v>25</v>
      </c>
      <c r="E416" s="40" t="s">
        <v>1476</v>
      </c>
      <c r="F416" s="40" t="s">
        <v>104</v>
      </c>
      <c r="G416" s="44" t="s">
        <v>1477</v>
      </c>
      <c r="H416" s="44" t="s">
        <v>106</v>
      </c>
      <c r="I416" s="40" t="s">
        <v>1289</v>
      </c>
      <c r="J416" s="40" t="s">
        <v>31</v>
      </c>
      <c r="K416" s="40">
        <v>110</v>
      </c>
      <c r="L416" s="40">
        <v>10</v>
      </c>
      <c r="M416" s="40">
        <v>100</v>
      </c>
      <c r="N416" s="40" t="s">
        <v>1478</v>
      </c>
      <c r="O416" s="40" t="s">
        <v>1479</v>
      </c>
      <c r="P416" s="40" t="s">
        <v>34</v>
      </c>
      <c r="Q416" s="40"/>
      <c r="R416" s="48"/>
    </row>
    <row r="417" s="11" customFormat="1" ht="62.4" spans="1:18">
      <c r="A417" s="40">
        <v>413</v>
      </c>
      <c r="B417" s="40" t="s">
        <v>1285</v>
      </c>
      <c r="C417" s="40" t="s">
        <v>1437</v>
      </c>
      <c r="D417" s="40" t="s">
        <v>25</v>
      </c>
      <c r="E417" s="40" t="s">
        <v>1480</v>
      </c>
      <c r="F417" s="40" t="s">
        <v>27</v>
      </c>
      <c r="G417" s="44" t="s">
        <v>1481</v>
      </c>
      <c r="H417" s="61" t="s">
        <v>29</v>
      </c>
      <c r="I417" s="40" t="s">
        <v>1289</v>
      </c>
      <c r="J417" s="40" t="s">
        <v>31</v>
      </c>
      <c r="K417" s="40">
        <v>24</v>
      </c>
      <c r="L417" s="40">
        <v>24</v>
      </c>
      <c r="M417" s="40">
        <v>0</v>
      </c>
      <c r="N417" s="40" t="s">
        <v>1482</v>
      </c>
      <c r="O417" s="40" t="s">
        <v>1466</v>
      </c>
      <c r="P417" s="40" t="s">
        <v>34</v>
      </c>
      <c r="Q417" s="40"/>
      <c r="R417" s="48"/>
    </row>
    <row r="418" s="11" customFormat="1" ht="62.4" spans="1:18">
      <c r="A418" s="40">
        <v>414</v>
      </c>
      <c r="B418" s="45" t="s">
        <v>1285</v>
      </c>
      <c r="C418" s="40" t="s">
        <v>1394</v>
      </c>
      <c r="D418" s="40" t="s">
        <v>39</v>
      </c>
      <c r="E418" s="40" t="s">
        <v>1483</v>
      </c>
      <c r="F418" s="44" t="s">
        <v>27</v>
      </c>
      <c r="G418" s="44" t="s">
        <v>1484</v>
      </c>
      <c r="H418" s="61" t="s">
        <v>29</v>
      </c>
      <c r="I418" s="40" t="s">
        <v>1289</v>
      </c>
      <c r="J418" s="40" t="s">
        <v>31</v>
      </c>
      <c r="K418" s="40">
        <v>80</v>
      </c>
      <c r="L418" s="40">
        <v>80</v>
      </c>
      <c r="M418" s="40">
        <v>0</v>
      </c>
      <c r="N418" s="40" t="s">
        <v>1485</v>
      </c>
      <c r="O418" s="40" t="s">
        <v>1486</v>
      </c>
      <c r="P418" s="40" t="s">
        <v>34</v>
      </c>
      <c r="Q418" s="40"/>
      <c r="R418" s="48"/>
    </row>
    <row r="419" s="11" customFormat="1" ht="62.4" spans="1:18">
      <c r="A419" s="40">
        <v>415</v>
      </c>
      <c r="B419" s="45" t="s">
        <v>1285</v>
      </c>
      <c r="C419" s="40" t="s">
        <v>1394</v>
      </c>
      <c r="D419" s="40" t="s">
        <v>39</v>
      </c>
      <c r="E419" s="40" t="s">
        <v>1487</v>
      </c>
      <c r="F419" s="44" t="s">
        <v>27</v>
      </c>
      <c r="G419" s="44" t="s">
        <v>1488</v>
      </c>
      <c r="H419" s="61" t="s">
        <v>29</v>
      </c>
      <c r="I419" s="40" t="s">
        <v>1289</v>
      </c>
      <c r="J419" s="40" t="s">
        <v>31</v>
      </c>
      <c r="K419" s="40">
        <v>63</v>
      </c>
      <c r="L419" s="40">
        <v>63</v>
      </c>
      <c r="M419" s="40">
        <v>0</v>
      </c>
      <c r="N419" s="40" t="s">
        <v>1489</v>
      </c>
      <c r="O419" s="40" t="s">
        <v>1489</v>
      </c>
      <c r="P419" s="40" t="s">
        <v>34</v>
      </c>
      <c r="Q419" s="40"/>
      <c r="R419" s="48"/>
    </row>
    <row r="420" s="11" customFormat="1" ht="140.4" spans="1:18">
      <c r="A420" s="40">
        <v>416</v>
      </c>
      <c r="B420" s="45" t="s">
        <v>1490</v>
      </c>
      <c r="C420" s="40" t="s">
        <v>184</v>
      </c>
      <c r="D420" s="40" t="s">
        <v>184</v>
      </c>
      <c r="E420" s="44" t="s">
        <v>1491</v>
      </c>
      <c r="F420" s="44" t="s">
        <v>186</v>
      </c>
      <c r="G420" s="44" t="s">
        <v>1492</v>
      </c>
      <c r="H420" s="61" t="s">
        <v>188</v>
      </c>
      <c r="I420" s="61" t="s">
        <v>1493</v>
      </c>
      <c r="J420" s="40" t="s">
        <v>31</v>
      </c>
      <c r="K420" s="40">
        <v>300</v>
      </c>
      <c r="L420" s="40">
        <v>300</v>
      </c>
      <c r="M420" s="40">
        <v>0</v>
      </c>
      <c r="N420" s="40" t="s">
        <v>1494</v>
      </c>
      <c r="O420" s="40" t="s">
        <v>1495</v>
      </c>
      <c r="P420" s="40" t="s">
        <v>34</v>
      </c>
      <c r="Q420" s="40"/>
      <c r="R420" s="48"/>
    </row>
    <row r="421" s="5" customFormat="1" ht="156" spans="1:18">
      <c r="A421" s="40">
        <v>417</v>
      </c>
      <c r="B421" s="40" t="s">
        <v>1490</v>
      </c>
      <c r="C421" s="40" t="s">
        <v>184</v>
      </c>
      <c r="D421" s="40" t="s">
        <v>184</v>
      </c>
      <c r="E421" s="40" t="s">
        <v>1496</v>
      </c>
      <c r="F421" s="44" t="s">
        <v>186</v>
      </c>
      <c r="G421" s="44" t="s">
        <v>1497</v>
      </c>
      <c r="H421" s="40" t="s">
        <v>188</v>
      </c>
      <c r="I421" s="61" t="s">
        <v>1493</v>
      </c>
      <c r="J421" s="40" t="s">
        <v>31</v>
      </c>
      <c r="K421" s="40">
        <v>390</v>
      </c>
      <c r="L421" s="40">
        <v>390</v>
      </c>
      <c r="M421" s="40">
        <v>0</v>
      </c>
      <c r="N421" s="40" t="s">
        <v>1498</v>
      </c>
      <c r="O421" s="40" t="s">
        <v>1499</v>
      </c>
      <c r="P421" s="40" t="s">
        <v>34</v>
      </c>
      <c r="Q421" s="40"/>
      <c r="R421" s="48"/>
    </row>
    <row r="422" s="12" customFormat="1" ht="62.4" spans="1:18">
      <c r="A422" s="40">
        <v>418</v>
      </c>
      <c r="B422" s="45" t="s">
        <v>1490</v>
      </c>
      <c r="C422" s="40" t="s">
        <v>1500</v>
      </c>
      <c r="D422" s="40" t="s">
        <v>39</v>
      </c>
      <c r="E422" s="40" t="s">
        <v>1501</v>
      </c>
      <c r="F422" s="40" t="s">
        <v>27</v>
      </c>
      <c r="G422" s="40" t="s">
        <v>1502</v>
      </c>
      <c r="H422" s="40" t="s">
        <v>29</v>
      </c>
      <c r="I422" s="61" t="s">
        <v>1493</v>
      </c>
      <c r="J422" s="40" t="s">
        <v>31</v>
      </c>
      <c r="K422" s="40">
        <v>15</v>
      </c>
      <c r="L422" s="40">
        <v>15</v>
      </c>
      <c r="M422" s="40">
        <v>0</v>
      </c>
      <c r="N422" s="40" t="s">
        <v>1503</v>
      </c>
      <c r="O422" s="40" t="s">
        <v>1504</v>
      </c>
      <c r="P422" s="40" t="s">
        <v>34</v>
      </c>
      <c r="Q422" s="40"/>
      <c r="R422" s="48"/>
    </row>
    <row r="423" s="12" customFormat="1" ht="93.6" spans="1:18">
      <c r="A423" s="40">
        <v>419</v>
      </c>
      <c r="B423" s="45" t="s">
        <v>1490</v>
      </c>
      <c r="C423" s="40" t="s">
        <v>1500</v>
      </c>
      <c r="D423" s="40" t="s">
        <v>39</v>
      </c>
      <c r="E423" s="40" t="s">
        <v>1505</v>
      </c>
      <c r="F423" s="40" t="s">
        <v>27</v>
      </c>
      <c r="G423" s="40" t="s">
        <v>1506</v>
      </c>
      <c r="H423" s="40" t="s">
        <v>29</v>
      </c>
      <c r="I423" s="61" t="s">
        <v>1493</v>
      </c>
      <c r="J423" s="40" t="s">
        <v>31</v>
      </c>
      <c r="K423" s="40">
        <v>22</v>
      </c>
      <c r="L423" s="40">
        <v>22</v>
      </c>
      <c r="M423" s="40">
        <v>0</v>
      </c>
      <c r="N423" s="40" t="s">
        <v>1503</v>
      </c>
      <c r="O423" s="40" t="s">
        <v>1504</v>
      </c>
      <c r="P423" s="40" t="s">
        <v>34</v>
      </c>
      <c r="Q423" s="40"/>
      <c r="R423" s="48"/>
    </row>
    <row r="424" s="12" customFormat="1" ht="109.2" spans="1:18">
      <c r="A424" s="40">
        <v>420</v>
      </c>
      <c r="B424" s="41" t="s">
        <v>1490</v>
      </c>
      <c r="C424" s="40" t="s">
        <v>1500</v>
      </c>
      <c r="D424" s="40" t="s">
        <v>39</v>
      </c>
      <c r="E424" s="40" t="s">
        <v>1507</v>
      </c>
      <c r="F424" s="40" t="s">
        <v>27</v>
      </c>
      <c r="G424" s="40" t="s">
        <v>1508</v>
      </c>
      <c r="H424" s="40" t="s">
        <v>29</v>
      </c>
      <c r="I424" s="61" t="s">
        <v>1493</v>
      </c>
      <c r="J424" s="40" t="s">
        <v>31</v>
      </c>
      <c r="K424" s="40">
        <v>192</v>
      </c>
      <c r="L424" s="40">
        <v>192</v>
      </c>
      <c r="M424" s="40">
        <v>0</v>
      </c>
      <c r="N424" s="40" t="s">
        <v>1503</v>
      </c>
      <c r="O424" s="40" t="s">
        <v>1509</v>
      </c>
      <c r="P424" s="40" t="s">
        <v>34</v>
      </c>
      <c r="Q424" s="40"/>
      <c r="R424" s="48"/>
    </row>
    <row r="425" s="13" customFormat="1" ht="71" customHeight="1" spans="1:18">
      <c r="A425" s="40">
        <v>421</v>
      </c>
      <c r="B425" s="41" t="s">
        <v>1490</v>
      </c>
      <c r="C425" s="40" t="s">
        <v>1500</v>
      </c>
      <c r="D425" s="40" t="s">
        <v>39</v>
      </c>
      <c r="E425" s="43" t="s">
        <v>1510</v>
      </c>
      <c r="F425" s="40" t="s">
        <v>27</v>
      </c>
      <c r="G425" s="43" t="s">
        <v>1511</v>
      </c>
      <c r="H425" s="40" t="s">
        <v>29</v>
      </c>
      <c r="I425" s="61" t="s">
        <v>1493</v>
      </c>
      <c r="J425" s="40" t="s">
        <v>31</v>
      </c>
      <c r="K425" s="40">
        <v>9</v>
      </c>
      <c r="L425" s="40">
        <v>9</v>
      </c>
      <c r="M425" s="40">
        <v>0</v>
      </c>
      <c r="N425" s="40" t="s">
        <v>1512</v>
      </c>
      <c r="O425" s="40" t="s">
        <v>1509</v>
      </c>
      <c r="P425" s="40" t="s">
        <v>34</v>
      </c>
      <c r="Q425" s="40"/>
      <c r="R425" s="48"/>
    </row>
    <row r="426" s="14" customFormat="1" ht="93.6" spans="1:18">
      <c r="A426" s="40">
        <v>422</v>
      </c>
      <c r="B426" s="45" t="s">
        <v>1490</v>
      </c>
      <c r="C426" s="40" t="s">
        <v>1513</v>
      </c>
      <c r="D426" s="40" t="s">
        <v>39</v>
      </c>
      <c r="E426" s="40" t="s">
        <v>1514</v>
      </c>
      <c r="F426" s="40" t="s">
        <v>27</v>
      </c>
      <c r="G426" s="40" t="s">
        <v>1515</v>
      </c>
      <c r="H426" s="40" t="s">
        <v>29</v>
      </c>
      <c r="I426" s="61" t="s">
        <v>1493</v>
      </c>
      <c r="J426" s="40" t="s">
        <v>31</v>
      </c>
      <c r="K426" s="40">
        <v>30</v>
      </c>
      <c r="L426" s="40">
        <v>30</v>
      </c>
      <c r="M426" s="40">
        <v>0</v>
      </c>
      <c r="N426" s="40" t="s">
        <v>1516</v>
      </c>
      <c r="O426" s="40" t="s">
        <v>1517</v>
      </c>
      <c r="P426" s="40" t="s">
        <v>34</v>
      </c>
      <c r="Q426" s="40"/>
      <c r="R426" s="48"/>
    </row>
    <row r="427" s="14" customFormat="1" ht="280.8" spans="1:18">
      <c r="A427" s="40">
        <v>423</v>
      </c>
      <c r="B427" s="45" t="s">
        <v>1490</v>
      </c>
      <c r="C427" s="40" t="s">
        <v>1513</v>
      </c>
      <c r="D427" s="40" t="s">
        <v>39</v>
      </c>
      <c r="E427" s="40" t="s">
        <v>1518</v>
      </c>
      <c r="F427" s="40" t="s">
        <v>27</v>
      </c>
      <c r="G427" s="40" t="s">
        <v>1519</v>
      </c>
      <c r="H427" s="40" t="s">
        <v>29</v>
      </c>
      <c r="I427" s="61" t="s">
        <v>1493</v>
      </c>
      <c r="J427" s="40" t="s">
        <v>31</v>
      </c>
      <c r="K427" s="40">
        <v>50</v>
      </c>
      <c r="L427" s="40">
        <v>50</v>
      </c>
      <c r="M427" s="40">
        <v>0</v>
      </c>
      <c r="N427" s="40" t="s">
        <v>1520</v>
      </c>
      <c r="O427" s="40" t="s">
        <v>1521</v>
      </c>
      <c r="P427" s="40" t="s">
        <v>34</v>
      </c>
      <c r="Q427" s="40"/>
      <c r="R427" s="48"/>
    </row>
    <row r="428" s="15" customFormat="1" ht="93.6" spans="1:18">
      <c r="A428" s="40">
        <v>424</v>
      </c>
      <c r="B428" s="45" t="s">
        <v>1490</v>
      </c>
      <c r="C428" s="40" t="s">
        <v>1522</v>
      </c>
      <c r="D428" s="40" t="s">
        <v>25</v>
      </c>
      <c r="E428" s="40" t="s">
        <v>1523</v>
      </c>
      <c r="F428" s="40" t="s">
        <v>27</v>
      </c>
      <c r="G428" s="40" t="s">
        <v>1524</v>
      </c>
      <c r="H428" s="40" t="s">
        <v>29</v>
      </c>
      <c r="I428" s="61" t="s">
        <v>1493</v>
      </c>
      <c r="J428" s="40" t="s">
        <v>31</v>
      </c>
      <c r="K428" s="40">
        <v>50</v>
      </c>
      <c r="L428" s="40">
        <v>50</v>
      </c>
      <c r="M428" s="40">
        <v>0</v>
      </c>
      <c r="N428" s="40" t="s">
        <v>1525</v>
      </c>
      <c r="O428" s="40" t="s">
        <v>1526</v>
      </c>
      <c r="P428" s="40" t="s">
        <v>34</v>
      </c>
      <c r="Q428" s="40"/>
      <c r="R428" s="48"/>
    </row>
    <row r="429" s="16" customFormat="1" ht="93.6" spans="1:18">
      <c r="A429" s="40">
        <v>425</v>
      </c>
      <c r="B429" s="40" t="s">
        <v>1490</v>
      </c>
      <c r="C429" s="40" t="s">
        <v>1522</v>
      </c>
      <c r="D429" s="40" t="s">
        <v>39</v>
      </c>
      <c r="E429" s="40" t="s">
        <v>1527</v>
      </c>
      <c r="F429" s="45" t="s">
        <v>27</v>
      </c>
      <c r="G429" s="40" t="s">
        <v>1528</v>
      </c>
      <c r="H429" s="45" t="s">
        <v>29</v>
      </c>
      <c r="I429" s="61" t="s">
        <v>1493</v>
      </c>
      <c r="J429" s="40" t="s">
        <v>31</v>
      </c>
      <c r="K429" s="40">
        <v>30</v>
      </c>
      <c r="L429" s="40">
        <v>30</v>
      </c>
      <c r="M429" s="40">
        <v>0</v>
      </c>
      <c r="N429" s="40" t="s">
        <v>1529</v>
      </c>
      <c r="O429" s="40" t="s">
        <v>1530</v>
      </c>
      <c r="P429" s="40" t="s">
        <v>34</v>
      </c>
      <c r="Q429" s="40"/>
      <c r="R429" s="48"/>
    </row>
    <row r="430" s="16" customFormat="1" ht="93.6" spans="1:18">
      <c r="A430" s="40">
        <v>426</v>
      </c>
      <c r="B430" s="40" t="s">
        <v>1490</v>
      </c>
      <c r="C430" s="40" t="s">
        <v>1522</v>
      </c>
      <c r="D430" s="40" t="s">
        <v>39</v>
      </c>
      <c r="E430" s="40" t="s">
        <v>1531</v>
      </c>
      <c r="F430" s="45" t="s">
        <v>27</v>
      </c>
      <c r="G430" s="40" t="s">
        <v>1532</v>
      </c>
      <c r="H430" s="45" t="s">
        <v>29</v>
      </c>
      <c r="I430" s="61" t="s">
        <v>1493</v>
      </c>
      <c r="J430" s="40" t="s">
        <v>31</v>
      </c>
      <c r="K430" s="40">
        <v>13</v>
      </c>
      <c r="L430" s="40">
        <v>13</v>
      </c>
      <c r="M430" s="40">
        <v>0</v>
      </c>
      <c r="N430" s="40" t="s">
        <v>1533</v>
      </c>
      <c r="O430" s="40" t="s">
        <v>1530</v>
      </c>
      <c r="P430" s="40" t="s">
        <v>34</v>
      </c>
      <c r="Q430" s="40"/>
      <c r="R430" s="48"/>
    </row>
    <row r="431" s="15" customFormat="1" ht="93.6" spans="1:18">
      <c r="A431" s="40">
        <v>427</v>
      </c>
      <c r="B431" s="40" t="s">
        <v>1490</v>
      </c>
      <c r="C431" s="40" t="s">
        <v>1522</v>
      </c>
      <c r="D431" s="40" t="s">
        <v>39</v>
      </c>
      <c r="E431" s="40" t="s">
        <v>1534</v>
      </c>
      <c r="F431" s="45" t="s">
        <v>27</v>
      </c>
      <c r="G431" s="45" t="s">
        <v>1535</v>
      </c>
      <c r="H431" s="45" t="s">
        <v>29</v>
      </c>
      <c r="I431" s="61" t="s">
        <v>1493</v>
      </c>
      <c r="J431" s="40" t="s">
        <v>31</v>
      </c>
      <c r="K431" s="45">
        <v>20</v>
      </c>
      <c r="L431" s="45">
        <v>20</v>
      </c>
      <c r="M431" s="45">
        <v>0</v>
      </c>
      <c r="N431" s="40" t="s">
        <v>1536</v>
      </c>
      <c r="O431" s="40" t="s">
        <v>1526</v>
      </c>
      <c r="P431" s="40" t="s">
        <v>34</v>
      </c>
      <c r="Q431" s="40"/>
      <c r="R431" s="48"/>
    </row>
    <row r="432" s="17" customFormat="1" ht="124.8" spans="1:18">
      <c r="A432" s="40">
        <v>428</v>
      </c>
      <c r="B432" s="64" t="s">
        <v>1490</v>
      </c>
      <c r="C432" s="40" t="s">
        <v>1537</v>
      </c>
      <c r="D432" s="41" t="s">
        <v>25</v>
      </c>
      <c r="E432" s="40" t="s">
        <v>1538</v>
      </c>
      <c r="F432" s="40" t="s">
        <v>27</v>
      </c>
      <c r="G432" s="44" t="s">
        <v>1539</v>
      </c>
      <c r="H432" s="61" t="s">
        <v>29</v>
      </c>
      <c r="I432" s="61" t="s">
        <v>1493</v>
      </c>
      <c r="J432" s="40" t="s">
        <v>31</v>
      </c>
      <c r="K432" s="40">
        <v>20</v>
      </c>
      <c r="L432" s="40">
        <v>20</v>
      </c>
      <c r="M432" s="40">
        <v>0</v>
      </c>
      <c r="N432" s="40" t="s">
        <v>1540</v>
      </c>
      <c r="O432" s="40" t="s">
        <v>1541</v>
      </c>
      <c r="P432" s="40" t="s">
        <v>34</v>
      </c>
      <c r="Q432" s="40"/>
      <c r="R432" s="48"/>
    </row>
    <row r="433" s="17" customFormat="1" ht="249.6" spans="1:18">
      <c r="A433" s="40">
        <v>429</v>
      </c>
      <c r="B433" s="64" t="s">
        <v>1490</v>
      </c>
      <c r="C433" s="40" t="s">
        <v>1537</v>
      </c>
      <c r="D433" s="41" t="s">
        <v>25</v>
      </c>
      <c r="E433" s="40" t="s">
        <v>1542</v>
      </c>
      <c r="F433" s="40" t="s">
        <v>27</v>
      </c>
      <c r="G433" s="44" t="s">
        <v>1543</v>
      </c>
      <c r="H433" s="61" t="s">
        <v>29</v>
      </c>
      <c r="I433" s="61" t="s">
        <v>1493</v>
      </c>
      <c r="J433" s="40" t="s">
        <v>31</v>
      </c>
      <c r="K433" s="40">
        <v>80</v>
      </c>
      <c r="L433" s="40">
        <v>80</v>
      </c>
      <c r="M433" s="40">
        <v>0</v>
      </c>
      <c r="N433" s="40" t="s">
        <v>1544</v>
      </c>
      <c r="O433" s="40" t="s">
        <v>1545</v>
      </c>
      <c r="P433" s="40" t="s">
        <v>34</v>
      </c>
      <c r="Q433" s="40"/>
      <c r="R433" s="48"/>
    </row>
    <row r="434" s="18" customFormat="1" ht="234" spans="1:18">
      <c r="A434" s="40">
        <v>430</v>
      </c>
      <c r="B434" s="40" t="s">
        <v>1490</v>
      </c>
      <c r="C434" s="40" t="s">
        <v>1537</v>
      </c>
      <c r="D434" s="40" t="s">
        <v>25</v>
      </c>
      <c r="E434" s="40" t="s">
        <v>1546</v>
      </c>
      <c r="F434" s="40" t="s">
        <v>27</v>
      </c>
      <c r="G434" s="40" t="s">
        <v>1547</v>
      </c>
      <c r="H434" s="61" t="s">
        <v>29</v>
      </c>
      <c r="I434" s="61" t="s">
        <v>1493</v>
      </c>
      <c r="J434" s="40" t="s">
        <v>31</v>
      </c>
      <c r="K434" s="40">
        <v>80</v>
      </c>
      <c r="L434" s="40">
        <v>80</v>
      </c>
      <c r="M434" s="40">
        <v>0</v>
      </c>
      <c r="N434" s="63" t="s">
        <v>1548</v>
      </c>
      <c r="O434" s="63" t="s">
        <v>1549</v>
      </c>
      <c r="P434" s="40" t="s">
        <v>34</v>
      </c>
      <c r="Q434" s="40"/>
      <c r="R434" s="48"/>
    </row>
    <row r="435" s="18" customFormat="1" ht="234" spans="1:18">
      <c r="A435" s="40">
        <v>431</v>
      </c>
      <c r="B435" s="40" t="s">
        <v>1490</v>
      </c>
      <c r="C435" s="40" t="s">
        <v>1537</v>
      </c>
      <c r="D435" s="40" t="s">
        <v>25</v>
      </c>
      <c r="E435" s="40" t="s">
        <v>1550</v>
      </c>
      <c r="F435" s="40" t="s">
        <v>104</v>
      </c>
      <c r="G435" s="40" t="s">
        <v>1551</v>
      </c>
      <c r="H435" s="40" t="s">
        <v>106</v>
      </c>
      <c r="I435" s="61" t="s">
        <v>1493</v>
      </c>
      <c r="J435" s="40" t="s">
        <v>31</v>
      </c>
      <c r="K435" s="40">
        <v>60</v>
      </c>
      <c r="L435" s="40">
        <v>60</v>
      </c>
      <c r="M435" s="40">
        <v>0</v>
      </c>
      <c r="N435" s="40" t="s">
        <v>1552</v>
      </c>
      <c r="O435" s="40" t="s">
        <v>1553</v>
      </c>
      <c r="P435" s="40" t="s">
        <v>34</v>
      </c>
      <c r="Q435" s="40"/>
      <c r="R435" s="48"/>
    </row>
    <row r="436" s="19" customFormat="1" ht="93.6" spans="1:18">
      <c r="A436" s="40">
        <v>432</v>
      </c>
      <c r="B436" s="45" t="s">
        <v>1490</v>
      </c>
      <c r="C436" s="40" t="s">
        <v>1554</v>
      </c>
      <c r="D436" s="40" t="s">
        <v>39</v>
      </c>
      <c r="E436" s="40" t="s">
        <v>1555</v>
      </c>
      <c r="F436" s="40" t="s">
        <v>27</v>
      </c>
      <c r="G436" s="40" t="s">
        <v>1556</v>
      </c>
      <c r="H436" s="40" t="s">
        <v>29</v>
      </c>
      <c r="I436" s="61" t="s">
        <v>1493</v>
      </c>
      <c r="J436" s="40" t="s">
        <v>31</v>
      </c>
      <c r="K436" s="40">
        <v>20</v>
      </c>
      <c r="L436" s="40">
        <v>20</v>
      </c>
      <c r="M436" s="40">
        <v>0</v>
      </c>
      <c r="N436" s="40" t="s">
        <v>1557</v>
      </c>
      <c r="O436" s="40" t="s">
        <v>1558</v>
      </c>
      <c r="P436" s="40" t="s">
        <v>34</v>
      </c>
      <c r="Q436" s="40"/>
      <c r="R436" s="48"/>
    </row>
    <row r="437" s="14" customFormat="1" ht="78" spans="1:18">
      <c r="A437" s="40">
        <v>433</v>
      </c>
      <c r="B437" s="45" t="s">
        <v>1490</v>
      </c>
      <c r="C437" s="40" t="s">
        <v>1554</v>
      </c>
      <c r="D437" s="40" t="s">
        <v>39</v>
      </c>
      <c r="E437" s="40" t="s">
        <v>1559</v>
      </c>
      <c r="F437" s="40" t="s">
        <v>104</v>
      </c>
      <c r="G437" s="40" t="s">
        <v>1560</v>
      </c>
      <c r="H437" s="40" t="s">
        <v>106</v>
      </c>
      <c r="I437" s="61" t="s">
        <v>1493</v>
      </c>
      <c r="J437" s="40" t="s">
        <v>31</v>
      </c>
      <c r="K437" s="40">
        <v>50</v>
      </c>
      <c r="L437" s="40">
        <v>50</v>
      </c>
      <c r="M437" s="40">
        <v>0</v>
      </c>
      <c r="N437" s="40" t="s">
        <v>1561</v>
      </c>
      <c r="O437" s="40" t="s">
        <v>1562</v>
      </c>
      <c r="P437" s="40" t="s">
        <v>34</v>
      </c>
      <c r="Q437" s="40"/>
      <c r="R437" s="48"/>
    </row>
    <row r="438" s="20" customFormat="1" ht="93.6" spans="1:18">
      <c r="A438" s="40">
        <v>434</v>
      </c>
      <c r="B438" s="45" t="s">
        <v>1490</v>
      </c>
      <c r="C438" s="40" t="s">
        <v>1563</v>
      </c>
      <c r="D438" s="40" t="s">
        <v>39</v>
      </c>
      <c r="E438" s="40" t="s">
        <v>1564</v>
      </c>
      <c r="F438" s="40" t="s">
        <v>27</v>
      </c>
      <c r="G438" s="40" t="s">
        <v>1565</v>
      </c>
      <c r="H438" s="40" t="s">
        <v>29</v>
      </c>
      <c r="I438" s="61" t="s">
        <v>1493</v>
      </c>
      <c r="J438" s="40" t="s">
        <v>31</v>
      </c>
      <c r="K438" s="40">
        <v>10</v>
      </c>
      <c r="L438" s="40">
        <v>10</v>
      </c>
      <c r="M438" s="40">
        <v>0</v>
      </c>
      <c r="N438" s="40" t="s">
        <v>1566</v>
      </c>
      <c r="O438" s="40" t="s">
        <v>1567</v>
      </c>
      <c r="P438" s="40" t="s">
        <v>34</v>
      </c>
      <c r="Q438" s="40"/>
      <c r="R438" s="48"/>
    </row>
    <row r="439" s="20" customFormat="1" ht="93.6" spans="1:18">
      <c r="A439" s="40">
        <v>435</v>
      </c>
      <c r="B439" s="45" t="s">
        <v>1490</v>
      </c>
      <c r="C439" s="40" t="s">
        <v>1563</v>
      </c>
      <c r="D439" s="40" t="s">
        <v>39</v>
      </c>
      <c r="E439" s="40" t="s">
        <v>1568</v>
      </c>
      <c r="F439" s="40" t="s">
        <v>27</v>
      </c>
      <c r="G439" s="40" t="s">
        <v>1569</v>
      </c>
      <c r="H439" s="40" t="s">
        <v>29</v>
      </c>
      <c r="I439" s="61" t="s">
        <v>1493</v>
      </c>
      <c r="J439" s="40" t="s">
        <v>31</v>
      </c>
      <c r="K439" s="40">
        <v>30</v>
      </c>
      <c r="L439" s="40">
        <v>30</v>
      </c>
      <c r="M439" s="40">
        <v>0</v>
      </c>
      <c r="N439" s="40" t="s">
        <v>1566</v>
      </c>
      <c r="O439" s="40" t="s">
        <v>1567</v>
      </c>
      <c r="P439" s="40" t="s">
        <v>34</v>
      </c>
      <c r="Q439" s="40"/>
      <c r="R439" s="48"/>
    </row>
    <row r="440" s="19" customFormat="1" ht="93.6" spans="1:18">
      <c r="A440" s="40">
        <v>436</v>
      </c>
      <c r="B440" s="45" t="s">
        <v>1490</v>
      </c>
      <c r="C440" s="40" t="s">
        <v>1570</v>
      </c>
      <c r="D440" s="40" t="s">
        <v>25</v>
      </c>
      <c r="E440" s="40" t="s">
        <v>1571</v>
      </c>
      <c r="F440" s="40" t="s">
        <v>27</v>
      </c>
      <c r="G440" s="40" t="s">
        <v>1572</v>
      </c>
      <c r="H440" s="40" t="s">
        <v>29</v>
      </c>
      <c r="I440" s="61" t="s">
        <v>1493</v>
      </c>
      <c r="J440" s="40" t="s">
        <v>31</v>
      </c>
      <c r="K440" s="40">
        <v>201</v>
      </c>
      <c r="L440" s="40">
        <v>201</v>
      </c>
      <c r="M440" s="40">
        <v>0</v>
      </c>
      <c r="N440" s="40" t="s">
        <v>1573</v>
      </c>
      <c r="O440" s="40" t="s">
        <v>1574</v>
      </c>
      <c r="P440" s="40" t="s">
        <v>34</v>
      </c>
      <c r="Q440" s="40"/>
      <c r="R440" s="48"/>
    </row>
    <row r="441" s="19" customFormat="1" ht="93.6" spans="1:18">
      <c r="A441" s="40">
        <v>437</v>
      </c>
      <c r="B441" s="45" t="s">
        <v>1490</v>
      </c>
      <c r="C441" s="40" t="s">
        <v>1570</v>
      </c>
      <c r="D441" s="40" t="s">
        <v>25</v>
      </c>
      <c r="E441" s="40" t="s">
        <v>1575</v>
      </c>
      <c r="F441" s="40" t="s">
        <v>27</v>
      </c>
      <c r="G441" s="40" t="s">
        <v>1576</v>
      </c>
      <c r="H441" s="40" t="s">
        <v>29</v>
      </c>
      <c r="I441" s="61" t="s">
        <v>1493</v>
      </c>
      <c r="J441" s="40" t="s">
        <v>31</v>
      </c>
      <c r="K441" s="40">
        <v>65</v>
      </c>
      <c r="L441" s="40">
        <v>65</v>
      </c>
      <c r="M441" s="40">
        <v>0</v>
      </c>
      <c r="N441" s="40" t="s">
        <v>1573</v>
      </c>
      <c r="O441" s="40" t="s">
        <v>1574</v>
      </c>
      <c r="P441" s="40" t="s">
        <v>34</v>
      </c>
      <c r="Q441" s="40"/>
      <c r="R441" s="48"/>
    </row>
    <row r="442" s="19" customFormat="1" ht="93.6" spans="1:18">
      <c r="A442" s="40">
        <v>438</v>
      </c>
      <c r="B442" s="45" t="s">
        <v>1490</v>
      </c>
      <c r="C442" s="40" t="s">
        <v>1570</v>
      </c>
      <c r="D442" s="40" t="s">
        <v>25</v>
      </c>
      <c r="E442" s="40" t="s">
        <v>1577</v>
      </c>
      <c r="F442" s="40" t="s">
        <v>27</v>
      </c>
      <c r="G442" s="40" t="s">
        <v>1578</v>
      </c>
      <c r="H442" s="40" t="s">
        <v>29</v>
      </c>
      <c r="I442" s="61" t="s">
        <v>1493</v>
      </c>
      <c r="J442" s="40" t="s">
        <v>31</v>
      </c>
      <c r="K442" s="40">
        <v>15</v>
      </c>
      <c r="L442" s="40">
        <v>15</v>
      </c>
      <c r="M442" s="40">
        <v>0</v>
      </c>
      <c r="N442" s="40" t="s">
        <v>1573</v>
      </c>
      <c r="O442" s="40" t="s">
        <v>1579</v>
      </c>
      <c r="P442" s="40" t="s">
        <v>34</v>
      </c>
      <c r="Q442" s="40"/>
      <c r="R442" s="48"/>
    </row>
    <row r="443" s="19" customFormat="1" ht="93.6" spans="1:18">
      <c r="A443" s="40">
        <v>439</v>
      </c>
      <c r="B443" s="45" t="s">
        <v>1490</v>
      </c>
      <c r="C443" s="40" t="s">
        <v>1570</v>
      </c>
      <c r="D443" s="40" t="s">
        <v>25</v>
      </c>
      <c r="E443" s="40" t="s">
        <v>1580</v>
      </c>
      <c r="F443" s="40" t="s">
        <v>27</v>
      </c>
      <c r="G443" s="40" t="s">
        <v>1581</v>
      </c>
      <c r="H443" s="40" t="s">
        <v>29</v>
      </c>
      <c r="I443" s="61" t="s">
        <v>1493</v>
      </c>
      <c r="J443" s="40" t="s">
        <v>31</v>
      </c>
      <c r="K443" s="40">
        <v>12</v>
      </c>
      <c r="L443" s="40">
        <v>12</v>
      </c>
      <c r="M443" s="40">
        <v>0</v>
      </c>
      <c r="N443" s="40" t="s">
        <v>1573</v>
      </c>
      <c r="O443" s="40" t="s">
        <v>1582</v>
      </c>
      <c r="P443" s="40" t="s">
        <v>34</v>
      </c>
      <c r="Q443" s="40"/>
      <c r="R443" s="48"/>
    </row>
    <row r="444" s="19" customFormat="1" ht="93.6" spans="1:18">
      <c r="A444" s="40">
        <v>440</v>
      </c>
      <c r="B444" s="41" t="s">
        <v>1490</v>
      </c>
      <c r="C444" s="40" t="s">
        <v>1570</v>
      </c>
      <c r="D444" s="41" t="s">
        <v>25</v>
      </c>
      <c r="E444" s="40" t="s">
        <v>1583</v>
      </c>
      <c r="F444" s="40" t="s">
        <v>27</v>
      </c>
      <c r="G444" s="40" t="s">
        <v>1584</v>
      </c>
      <c r="H444" s="40" t="s">
        <v>29</v>
      </c>
      <c r="I444" s="61" t="s">
        <v>1493</v>
      </c>
      <c r="J444" s="40" t="s">
        <v>31</v>
      </c>
      <c r="K444" s="40">
        <v>50</v>
      </c>
      <c r="L444" s="40">
        <v>50</v>
      </c>
      <c r="M444" s="40">
        <v>0</v>
      </c>
      <c r="N444" s="40" t="s">
        <v>1573</v>
      </c>
      <c r="O444" s="40" t="s">
        <v>1585</v>
      </c>
      <c r="P444" s="40" t="s">
        <v>34</v>
      </c>
      <c r="Q444" s="40"/>
      <c r="R444" s="48"/>
    </row>
    <row r="445" s="19" customFormat="1" ht="78" spans="1:18">
      <c r="A445" s="40">
        <v>441</v>
      </c>
      <c r="B445" s="41" t="s">
        <v>1490</v>
      </c>
      <c r="C445" s="40" t="s">
        <v>1570</v>
      </c>
      <c r="D445" s="41" t="s">
        <v>25</v>
      </c>
      <c r="E445" s="40" t="s">
        <v>1586</v>
      </c>
      <c r="F445" s="40" t="s">
        <v>27</v>
      </c>
      <c r="G445" s="40" t="s">
        <v>1587</v>
      </c>
      <c r="H445" s="40" t="s">
        <v>29</v>
      </c>
      <c r="I445" s="61" t="s">
        <v>1493</v>
      </c>
      <c r="J445" s="40" t="s">
        <v>31</v>
      </c>
      <c r="K445" s="40">
        <v>10</v>
      </c>
      <c r="L445" s="40">
        <v>10</v>
      </c>
      <c r="M445" s="40">
        <v>0</v>
      </c>
      <c r="N445" s="40" t="s">
        <v>1588</v>
      </c>
      <c r="O445" s="40" t="s">
        <v>1589</v>
      </c>
      <c r="P445" s="40" t="s">
        <v>34</v>
      </c>
      <c r="Q445" s="40"/>
      <c r="R445" s="48"/>
    </row>
    <row r="446" s="19" customFormat="1" ht="93.6" spans="1:18">
      <c r="A446" s="40">
        <v>442</v>
      </c>
      <c r="B446" s="41" t="s">
        <v>1490</v>
      </c>
      <c r="C446" s="40" t="s">
        <v>1570</v>
      </c>
      <c r="D446" s="41" t="s">
        <v>25</v>
      </c>
      <c r="E446" s="40" t="s">
        <v>1590</v>
      </c>
      <c r="F446" s="40" t="s">
        <v>27</v>
      </c>
      <c r="G446" s="40" t="s">
        <v>1591</v>
      </c>
      <c r="H446" s="40" t="s">
        <v>29</v>
      </c>
      <c r="I446" s="61" t="s">
        <v>1493</v>
      </c>
      <c r="J446" s="40" t="s">
        <v>31</v>
      </c>
      <c r="K446" s="40">
        <v>45</v>
      </c>
      <c r="L446" s="40">
        <v>45</v>
      </c>
      <c r="M446" s="40">
        <v>0</v>
      </c>
      <c r="N446" s="40" t="s">
        <v>1573</v>
      </c>
      <c r="O446" s="40" t="s">
        <v>1579</v>
      </c>
      <c r="P446" s="40" t="s">
        <v>34</v>
      </c>
      <c r="Q446" s="40"/>
      <c r="R446" s="48"/>
    </row>
    <row r="447" s="12" customFormat="1" ht="124.8" spans="1:18">
      <c r="A447" s="40">
        <v>443</v>
      </c>
      <c r="B447" s="41" t="s">
        <v>1490</v>
      </c>
      <c r="C447" s="40" t="s">
        <v>1592</v>
      </c>
      <c r="D447" s="41" t="s">
        <v>39</v>
      </c>
      <c r="E447" s="40" t="s">
        <v>1593</v>
      </c>
      <c r="F447" s="40" t="s">
        <v>27</v>
      </c>
      <c r="G447" s="40" t="s">
        <v>1594</v>
      </c>
      <c r="H447" s="40" t="s">
        <v>29</v>
      </c>
      <c r="I447" s="61" t="s">
        <v>1493</v>
      </c>
      <c r="J447" s="40" t="s">
        <v>31</v>
      </c>
      <c r="K447" s="40">
        <v>65</v>
      </c>
      <c r="L447" s="40">
        <v>65</v>
      </c>
      <c r="M447" s="40">
        <v>0</v>
      </c>
      <c r="N447" s="40" t="s">
        <v>1595</v>
      </c>
      <c r="O447" s="40" t="s">
        <v>1596</v>
      </c>
      <c r="P447" s="40" t="s">
        <v>34</v>
      </c>
      <c r="Q447" s="40"/>
      <c r="R447" s="48"/>
    </row>
    <row r="448" s="12" customFormat="1" ht="124.8" spans="1:18">
      <c r="A448" s="40">
        <v>444</v>
      </c>
      <c r="B448" s="41" t="s">
        <v>1490</v>
      </c>
      <c r="C448" s="40" t="s">
        <v>1592</v>
      </c>
      <c r="D448" s="41" t="s">
        <v>39</v>
      </c>
      <c r="E448" s="40" t="s">
        <v>1597</v>
      </c>
      <c r="F448" s="40" t="s">
        <v>27</v>
      </c>
      <c r="G448" s="40" t="s">
        <v>1598</v>
      </c>
      <c r="H448" s="40" t="s">
        <v>29</v>
      </c>
      <c r="I448" s="61" t="s">
        <v>1493</v>
      </c>
      <c r="J448" s="40" t="s">
        <v>31</v>
      </c>
      <c r="K448" s="40">
        <v>50</v>
      </c>
      <c r="L448" s="40">
        <v>50</v>
      </c>
      <c r="M448" s="40">
        <v>0</v>
      </c>
      <c r="N448" s="40" t="s">
        <v>1599</v>
      </c>
      <c r="O448" s="40" t="s">
        <v>1600</v>
      </c>
      <c r="P448" s="40" t="s">
        <v>34</v>
      </c>
      <c r="Q448" s="40"/>
      <c r="R448" s="48"/>
    </row>
    <row r="449" s="12" customFormat="1" ht="124.8" spans="1:18">
      <c r="A449" s="40">
        <v>445</v>
      </c>
      <c r="B449" s="41" t="s">
        <v>1490</v>
      </c>
      <c r="C449" s="40" t="s">
        <v>1592</v>
      </c>
      <c r="D449" s="41" t="s">
        <v>39</v>
      </c>
      <c r="E449" s="40" t="s">
        <v>1601</v>
      </c>
      <c r="F449" s="40" t="s">
        <v>27</v>
      </c>
      <c r="G449" s="40" t="s">
        <v>1602</v>
      </c>
      <c r="H449" s="40" t="s">
        <v>29</v>
      </c>
      <c r="I449" s="61" t="s">
        <v>1493</v>
      </c>
      <c r="J449" s="40" t="s">
        <v>31</v>
      </c>
      <c r="K449" s="40">
        <v>60</v>
      </c>
      <c r="L449" s="40">
        <v>60</v>
      </c>
      <c r="M449" s="40">
        <v>0</v>
      </c>
      <c r="N449" s="40" t="s">
        <v>1603</v>
      </c>
      <c r="O449" s="40" t="s">
        <v>1604</v>
      </c>
      <c r="P449" s="40" t="s">
        <v>34</v>
      </c>
      <c r="Q449" s="40"/>
      <c r="R449" s="48"/>
    </row>
    <row r="450" s="21" customFormat="1" ht="124.8" spans="1:18">
      <c r="A450" s="40">
        <v>446</v>
      </c>
      <c r="B450" s="41" t="s">
        <v>1490</v>
      </c>
      <c r="C450" s="40" t="s">
        <v>1592</v>
      </c>
      <c r="D450" s="41" t="s">
        <v>39</v>
      </c>
      <c r="E450" s="40" t="s">
        <v>1605</v>
      </c>
      <c r="F450" s="40" t="s">
        <v>27</v>
      </c>
      <c r="G450" s="40" t="s">
        <v>1606</v>
      </c>
      <c r="H450" s="40" t="s">
        <v>29</v>
      </c>
      <c r="I450" s="61" t="s">
        <v>1493</v>
      </c>
      <c r="J450" s="40" t="s">
        <v>31</v>
      </c>
      <c r="K450" s="40">
        <v>4</v>
      </c>
      <c r="L450" s="40">
        <v>4</v>
      </c>
      <c r="M450" s="40">
        <v>0</v>
      </c>
      <c r="N450" s="40" t="s">
        <v>1607</v>
      </c>
      <c r="O450" s="40" t="s">
        <v>1600</v>
      </c>
      <c r="P450" s="40" t="s">
        <v>34</v>
      </c>
      <c r="Q450" s="40"/>
      <c r="R450" s="48"/>
    </row>
    <row r="451" s="22" customFormat="1" ht="93.6" spans="1:18">
      <c r="A451" s="40">
        <v>447</v>
      </c>
      <c r="B451" s="45" t="s">
        <v>1490</v>
      </c>
      <c r="C451" s="40" t="s">
        <v>1608</v>
      </c>
      <c r="D451" s="40" t="s">
        <v>39</v>
      </c>
      <c r="E451" s="40" t="s">
        <v>1609</v>
      </c>
      <c r="F451" s="40" t="s">
        <v>27</v>
      </c>
      <c r="G451" s="40" t="s">
        <v>1610</v>
      </c>
      <c r="H451" s="40" t="s">
        <v>29</v>
      </c>
      <c r="I451" s="61" t="s">
        <v>1493</v>
      </c>
      <c r="J451" s="40" t="s">
        <v>31</v>
      </c>
      <c r="K451" s="40">
        <v>55</v>
      </c>
      <c r="L451" s="40">
        <v>55</v>
      </c>
      <c r="M451" s="40">
        <v>0</v>
      </c>
      <c r="N451" s="40" t="s">
        <v>1611</v>
      </c>
      <c r="O451" s="40" t="s">
        <v>1612</v>
      </c>
      <c r="P451" s="40" t="s">
        <v>34</v>
      </c>
      <c r="Q451" s="40"/>
      <c r="R451" s="48"/>
    </row>
    <row r="452" s="22" customFormat="1" ht="93.6" spans="1:18">
      <c r="A452" s="40">
        <v>448</v>
      </c>
      <c r="B452" s="45" t="s">
        <v>1490</v>
      </c>
      <c r="C452" s="40" t="s">
        <v>1608</v>
      </c>
      <c r="D452" s="40" t="s">
        <v>39</v>
      </c>
      <c r="E452" s="40" t="s">
        <v>1613</v>
      </c>
      <c r="F452" s="40" t="s">
        <v>27</v>
      </c>
      <c r="G452" s="40" t="s">
        <v>1614</v>
      </c>
      <c r="H452" s="40" t="s">
        <v>29</v>
      </c>
      <c r="I452" s="61" t="s">
        <v>1493</v>
      </c>
      <c r="J452" s="40" t="s">
        <v>31</v>
      </c>
      <c r="K452" s="40">
        <v>80</v>
      </c>
      <c r="L452" s="40">
        <v>80</v>
      </c>
      <c r="M452" s="40">
        <v>0</v>
      </c>
      <c r="N452" s="40" t="s">
        <v>1611</v>
      </c>
      <c r="O452" s="40" t="s">
        <v>1615</v>
      </c>
      <c r="P452" s="40" t="s">
        <v>34</v>
      </c>
      <c r="Q452" s="40"/>
      <c r="R452" s="48"/>
    </row>
    <row r="453" s="22" customFormat="1" ht="93.6" spans="1:18">
      <c r="A453" s="40">
        <v>449</v>
      </c>
      <c r="B453" s="45" t="s">
        <v>1490</v>
      </c>
      <c r="C453" s="40" t="s">
        <v>1616</v>
      </c>
      <c r="D453" s="40" t="s">
        <v>39</v>
      </c>
      <c r="E453" s="40" t="s">
        <v>1617</v>
      </c>
      <c r="F453" s="40" t="s">
        <v>104</v>
      </c>
      <c r="G453" s="40" t="s">
        <v>1618</v>
      </c>
      <c r="H453" s="40" t="s">
        <v>106</v>
      </c>
      <c r="I453" s="61" t="s">
        <v>1493</v>
      </c>
      <c r="J453" s="40" t="s">
        <v>31</v>
      </c>
      <c r="K453" s="40">
        <v>20</v>
      </c>
      <c r="L453" s="40">
        <v>20</v>
      </c>
      <c r="M453" s="40">
        <v>0</v>
      </c>
      <c r="N453" s="40" t="s">
        <v>1619</v>
      </c>
      <c r="O453" s="40" t="s">
        <v>1620</v>
      </c>
      <c r="P453" s="40" t="s">
        <v>34</v>
      </c>
      <c r="Q453" s="40"/>
      <c r="R453" s="48"/>
    </row>
    <row r="454" s="22" customFormat="1" ht="93.6" spans="1:18">
      <c r="A454" s="40">
        <v>450</v>
      </c>
      <c r="B454" s="45" t="s">
        <v>1490</v>
      </c>
      <c r="C454" s="40" t="s">
        <v>1616</v>
      </c>
      <c r="D454" s="40" t="s">
        <v>39</v>
      </c>
      <c r="E454" s="40" t="s">
        <v>1621</v>
      </c>
      <c r="F454" s="40" t="s">
        <v>104</v>
      </c>
      <c r="G454" s="40" t="s">
        <v>1622</v>
      </c>
      <c r="H454" s="40" t="s">
        <v>106</v>
      </c>
      <c r="I454" s="61" t="s">
        <v>1493</v>
      </c>
      <c r="J454" s="40" t="s">
        <v>31</v>
      </c>
      <c r="K454" s="40">
        <v>30</v>
      </c>
      <c r="L454" s="40">
        <v>30</v>
      </c>
      <c r="M454" s="40">
        <v>0</v>
      </c>
      <c r="N454" s="40" t="s">
        <v>1623</v>
      </c>
      <c r="O454" s="40" t="s">
        <v>1624</v>
      </c>
      <c r="P454" s="40" t="s">
        <v>34</v>
      </c>
      <c r="Q454" s="40"/>
      <c r="R454" s="48"/>
    </row>
    <row r="455" s="14" customFormat="1" ht="93.6" spans="1:18">
      <c r="A455" s="40">
        <v>451</v>
      </c>
      <c r="B455" s="45" t="s">
        <v>1490</v>
      </c>
      <c r="C455" s="40" t="s">
        <v>1625</v>
      </c>
      <c r="D455" s="40" t="s">
        <v>39</v>
      </c>
      <c r="E455" s="40" t="s">
        <v>1626</v>
      </c>
      <c r="F455" s="40" t="s">
        <v>27</v>
      </c>
      <c r="G455" s="40" t="s">
        <v>1627</v>
      </c>
      <c r="H455" s="40" t="s">
        <v>29</v>
      </c>
      <c r="I455" s="61" t="s">
        <v>1493</v>
      </c>
      <c r="J455" s="40" t="s">
        <v>31</v>
      </c>
      <c r="K455" s="40">
        <v>60</v>
      </c>
      <c r="L455" s="40">
        <v>60</v>
      </c>
      <c r="M455" s="40">
        <v>0</v>
      </c>
      <c r="N455" s="40" t="s">
        <v>1628</v>
      </c>
      <c r="O455" s="40" t="s">
        <v>1629</v>
      </c>
      <c r="P455" s="40" t="s">
        <v>34</v>
      </c>
      <c r="Q455" s="40"/>
      <c r="R455" s="48"/>
    </row>
    <row r="456" s="19" customFormat="1" ht="93.6" spans="1:18">
      <c r="A456" s="40">
        <v>452</v>
      </c>
      <c r="B456" s="45" t="s">
        <v>1490</v>
      </c>
      <c r="C456" s="40" t="s">
        <v>1625</v>
      </c>
      <c r="D456" s="40" t="s">
        <v>39</v>
      </c>
      <c r="E456" s="40" t="s">
        <v>1630</v>
      </c>
      <c r="F456" s="40" t="s">
        <v>27</v>
      </c>
      <c r="G456" s="40" t="s">
        <v>1631</v>
      </c>
      <c r="H456" s="40" t="s">
        <v>29</v>
      </c>
      <c r="I456" s="61" t="s">
        <v>1493</v>
      </c>
      <c r="J456" s="40" t="s">
        <v>31</v>
      </c>
      <c r="K456" s="40">
        <v>61</v>
      </c>
      <c r="L456" s="40">
        <v>61</v>
      </c>
      <c r="M456" s="40">
        <v>0</v>
      </c>
      <c r="N456" s="40" t="s">
        <v>1632</v>
      </c>
      <c r="O456" s="40" t="s">
        <v>1633</v>
      </c>
      <c r="P456" s="40" t="s">
        <v>34</v>
      </c>
      <c r="Q456" s="40"/>
      <c r="R456" s="48"/>
    </row>
    <row r="457" s="23" customFormat="1" ht="93.6" spans="1:18">
      <c r="A457" s="40">
        <v>453</v>
      </c>
      <c r="B457" s="41" t="s">
        <v>1490</v>
      </c>
      <c r="C457" s="40" t="s">
        <v>1634</v>
      </c>
      <c r="D457" s="41" t="s">
        <v>39</v>
      </c>
      <c r="E457" s="40" t="s">
        <v>1635</v>
      </c>
      <c r="F457" s="40" t="s">
        <v>27</v>
      </c>
      <c r="G457" s="44" t="s">
        <v>1636</v>
      </c>
      <c r="H457" s="40" t="s">
        <v>29</v>
      </c>
      <c r="I457" s="40" t="s">
        <v>1493</v>
      </c>
      <c r="J457" s="40" t="s">
        <v>31</v>
      </c>
      <c r="K457" s="40">
        <v>11</v>
      </c>
      <c r="L457" s="40">
        <v>11</v>
      </c>
      <c r="M457" s="40">
        <v>0</v>
      </c>
      <c r="N457" s="40" t="s">
        <v>1637</v>
      </c>
      <c r="O457" s="40" t="s">
        <v>1638</v>
      </c>
      <c r="P457" s="40" t="s">
        <v>34</v>
      </c>
      <c r="Q457" s="40"/>
      <c r="R457" s="48"/>
    </row>
    <row r="458" s="21" customFormat="1" ht="93.6" spans="1:18">
      <c r="A458" s="40">
        <v>454</v>
      </c>
      <c r="B458" s="41" t="s">
        <v>1490</v>
      </c>
      <c r="C458" s="40" t="s">
        <v>1634</v>
      </c>
      <c r="D458" s="41" t="s">
        <v>39</v>
      </c>
      <c r="E458" s="40" t="s">
        <v>1639</v>
      </c>
      <c r="F458" s="40" t="s">
        <v>27</v>
      </c>
      <c r="G458" s="44" t="s">
        <v>1640</v>
      </c>
      <c r="H458" s="40" t="s">
        <v>29</v>
      </c>
      <c r="I458" s="40" t="s">
        <v>1493</v>
      </c>
      <c r="J458" s="40" t="s">
        <v>31</v>
      </c>
      <c r="K458" s="40">
        <v>20</v>
      </c>
      <c r="L458" s="40">
        <v>20</v>
      </c>
      <c r="M458" s="40">
        <v>0</v>
      </c>
      <c r="N458" s="40" t="s">
        <v>1641</v>
      </c>
      <c r="O458" s="40" t="s">
        <v>1642</v>
      </c>
      <c r="P458" s="40" t="s">
        <v>34</v>
      </c>
      <c r="Q458" s="40"/>
      <c r="R458" s="48"/>
    </row>
    <row r="459" s="23" customFormat="1" ht="105" customHeight="1" spans="1:18">
      <c r="A459" s="40">
        <v>455</v>
      </c>
      <c r="B459" s="41" t="s">
        <v>1490</v>
      </c>
      <c r="C459" s="40" t="s">
        <v>1634</v>
      </c>
      <c r="D459" s="41" t="s">
        <v>39</v>
      </c>
      <c r="E459" s="40" t="s">
        <v>1643</v>
      </c>
      <c r="F459" s="40" t="s">
        <v>27</v>
      </c>
      <c r="G459" s="44" t="s">
        <v>1644</v>
      </c>
      <c r="H459" s="40" t="s">
        <v>29</v>
      </c>
      <c r="I459" s="40" t="s">
        <v>1493</v>
      </c>
      <c r="J459" s="40" t="s">
        <v>31</v>
      </c>
      <c r="K459" s="40">
        <v>9</v>
      </c>
      <c r="L459" s="40">
        <v>9</v>
      </c>
      <c r="M459" s="40">
        <v>0</v>
      </c>
      <c r="N459" s="40" t="s">
        <v>1645</v>
      </c>
      <c r="O459" s="40" t="s">
        <v>1646</v>
      </c>
      <c r="P459" s="40" t="s">
        <v>34</v>
      </c>
      <c r="Q459" s="40"/>
      <c r="R459" s="48"/>
    </row>
    <row r="460" s="5" customFormat="1" ht="124.8" spans="1:18">
      <c r="A460" s="40">
        <v>456</v>
      </c>
      <c r="B460" s="41" t="s">
        <v>1490</v>
      </c>
      <c r="C460" s="40" t="s">
        <v>1537</v>
      </c>
      <c r="D460" s="41" t="s">
        <v>25</v>
      </c>
      <c r="E460" s="40" t="s">
        <v>1647</v>
      </c>
      <c r="F460" s="40" t="s">
        <v>27</v>
      </c>
      <c r="G460" s="40" t="s">
        <v>1648</v>
      </c>
      <c r="H460" s="40" t="s">
        <v>29</v>
      </c>
      <c r="I460" s="40" t="s">
        <v>1493</v>
      </c>
      <c r="J460" s="40" t="s">
        <v>31</v>
      </c>
      <c r="K460" s="40">
        <v>82</v>
      </c>
      <c r="L460" s="40">
        <v>82</v>
      </c>
      <c r="M460" s="40">
        <v>0</v>
      </c>
      <c r="N460" s="40" t="s">
        <v>1649</v>
      </c>
      <c r="O460" s="40" t="s">
        <v>1649</v>
      </c>
      <c r="P460" s="40" t="s">
        <v>34</v>
      </c>
      <c r="Q460" s="40"/>
      <c r="R460" s="48"/>
    </row>
    <row r="461" s="23" customFormat="1" ht="109.2" spans="1:18">
      <c r="A461" s="40">
        <v>457</v>
      </c>
      <c r="B461" s="41" t="s">
        <v>1490</v>
      </c>
      <c r="C461" s="40" t="s">
        <v>1634</v>
      </c>
      <c r="D461" s="41" t="s">
        <v>39</v>
      </c>
      <c r="E461" s="40" t="s">
        <v>1650</v>
      </c>
      <c r="F461" s="40" t="s">
        <v>27</v>
      </c>
      <c r="G461" s="44" t="s">
        <v>1651</v>
      </c>
      <c r="H461" s="40" t="s">
        <v>29</v>
      </c>
      <c r="I461" s="40" t="s">
        <v>1493</v>
      </c>
      <c r="J461" s="40" t="s">
        <v>31</v>
      </c>
      <c r="K461" s="40">
        <v>77</v>
      </c>
      <c r="L461" s="40">
        <v>77</v>
      </c>
      <c r="M461" s="40">
        <v>0</v>
      </c>
      <c r="N461" s="40" t="s">
        <v>1652</v>
      </c>
      <c r="O461" s="40" t="s">
        <v>1652</v>
      </c>
      <c r="P461" s="40" t="s">
        <v>34</v>
      </c>
      <c r="Q461" s="40"/>
      <c r="R461" s="48"/>
    </row>
    <row r="462" s="16" customFormat="1" ht="93.6" spans="1:18">
      <c r="A462" s="40">
        <v>458</v>
      </c>
      <c r="B462" s="45" t="s">
        <v>1490</v>
      </c>
      <c r="C462" s="40" t="s">
        <v>1522</v>
      </c>
      <c r="D462" s="40" t="s">
        <v>39</v>
      </c>
      <c r="E462" s="40" t="s">
        <v>1653</v>
      </c>
      <c r="F462" s="40" t="s">
        <v>27</v>
      </c>
      <c r="G462" s="45" t="s">
        <v>1654</v>
      </c>
      <c r="H462" s="40" t="s">
        <v>29</v>
      </c>
      <c r="I462" s="40" t="s">
        <v>1493</v>
      </c>
      <c r="J462" s="40" t="s">
        <v>31</v>
      </c>
      <c r="K462" s="45">
        <v>166</v>
      </c>
      <c r="L462" s="45">
        <v>166</v>
      </c>
      <c r="M462" s="45">
        <v>0</v>
      </c>
      <c r="N462" s="40" t="s">
        <v>1655</v>
      </c>
      <c r="O462" s="40" t="s">
        <v>1655</v>
      </c>
      <c r="P462" s="40" t="s">
        <v>34</v>
      </c>
      <c r="Q462" s="40"/>
      <c r="R462" s="48"/>
    </row>
    <row r="463" s="5" customFormat="1" ht="93.6" spans="1:18">
      <c r="A463" s="40">
        <v>459</v>
      </c>
      <c r="B463" s="41" t="s">
        <v>1490</v>
      </c>
      <c r="C463" s="40" t="s">
        <v>1634</v>
      </c>
      <c r="D463" s="41" t="s">
        <v>39</v>
      </c>
      <c r="E463" s="40" t="s">
        <v>1656</v>
      </c>
      <c r="F463" s="40" t="s">
        <v>27</v>
      </c>
      <c r="G463" s="40" t="s">
        <v>1657</v>
      </c>
      <c r="H463" s="40" t="s">
        <v>29</v>
      </c>
      <c r="I463" s="40" t="s">
        <v>1493</v>
      </c>
      <c r="J463" s="40" t="s">
        <v>31</v>
      </c>
      <c r="K463" s="40">
        <v>63</v>
      </c>
      <c r="L463" s="40">
        <v>63</v>
      </c>
      <c r="M463" s="40">
        <v>0</v>
      </c>
      <c r="N463" s="40" t="s">
        <v>1658</v>
      </c>
      <c r="O463" s="40" t="s">
        <v>1658</v>
      </c>
      <c r="P463" s="40" t="s">
        <v>34</v>
      </c>
      <c r="Q463" s="40"/>
      <c r="R463" s="48"/>
    </row>
    <row r="464" s="20" customFormat="1" ht="93.6" spans="1:18">
      <c r="A464" s="40">
        <v>460</v>
      </c>
      <c r="B464" s="45" t="s">
        <v>1490</v>
      </c>
      <c r="C464" s="40" t="s">
        <v>1608</v>
      </c>
      <c r="D464" s="40" t="s">
        <v>39</v>
      </c>
      <c r="E464" s="40" t="s">
        <v>1659</v>
      </c>
      <c r="F464" s="40" t="s">
        <v>27</v>
      </c>
      <c r="G464" s="40" t="s">
        <v>1660</v>
      </c>
      <c r="H464" s="40" t="s">
        <v>29</v>
      </c>
      <c r="I464" s="40" t="s">
        <v>1493</v>
      </c>
      <c r="J464" s="40" t="s">
        <v>31</v>
      </c>
      <c r="K464" s="40">
        <v>91</v>
      </c>
      <c r="L464" s="40">
        <v>91</v>
      </c>
      <c r="M464" s="40">
        <v>0</v>
      </c>
      <c r="N464" s="40" t="s">
        <v>1661</v>
      </c>
      <c r="O464" s="40" t="s">
        <v>1661</v>
      </c>
      <c r="P464" s="40" t="s">
        <v>34</v>
      </c>
      <c r="Q464" s="40"/>
      <c r="R464" s="48"/>
    </row>
    <row r="465" s="5" customFormat="1" ht="93.6" spans="1:18">
      <c r="A465" s="40">
        <v>461</v>
      </c>
      <c r="B465" s="41" t="s">
        <v>1490</v>
      </c>
      <c r="C465" s="40" t="s">
        <v>1592</v>
      </c>
      <c r="D465" s="41" t="s">
        <v>39</v>
      </c>
      <c r="E465" s="40" t="s">
        <v>1662</v>
      </c>
      <c r="F465" s="40" t="s">
        <v>27</v>
      </c>
      <c r="G465" s="40" t="s">
        <v>1663</v>
      </c>
      <c r="H465" s="40" t="s">
        <v>29</v>
      </c>
      <c r="I465" s="40" t="s">
        <v>1493</v>
      </c>
      <c r="J465" s="40" t="s">
        <v>31</v>
      </c>
      <c r="K465" s="40">
        <v>165</v>
      </c>
      <c r="L465" s="40">
        <v>165</v>
      </c>
      <c r="M465" s="40">
        <v>0</v>
      </c>
      <c r="N465" s="40" t="s">
        <v>1664</v>
      </c>
      <c r="O465" s="40" t="s">
        <v>1664</v>
      </c>
      <c r="P465" s="40" t="s">
        <v>34</v>
      </c>
      <c r="Q465" s="40"/>
      <c r="R465" s="48"/>
    </row>
    <row r="466" s="24" customFormat="1" ht="101" customHeight="1" spans="1:18">
      <c r="A466" s="40">
        <v>462</v>
      </c>
      <c r="B466" s="40" t="s">
        <v>1665</v>
      </c>
      <c r="C466" s="40" t="s">
        <v>1666</v>
      </c>
      <c r="D466" s="40" t="s">
        <v>39</v>
      </c>
      <c r="E466" s="40" t="s">
        <v>1667</v>
      </c>
      <c r="F466" s="40" t="s">
        <v>27</v>
      </c>
      <c r="G466" s="44" t="s">
        <v>1668</v>
      </c>
      <c r="H466" s="45" t="s">
        <v>29</v>
      </c>
      <c r="I466" s="40" t="s">
        <v>1669</v>
      </c>
      <c r="J466" s="40" t="s">
        <v>31</v>
      </c>
      <c r="K466" s="40">
        <v>20</v>
      </c>
      <c r="L466" s="40">
        <v>20</v>
      </c>
      <c r="M466" s="40">
        <v>0</v>
      </c>
      <c r="N466" s="40" t="s">
        <v>1670</v>
      </c>
      <c r="O466" s="40" t="s">
        <v>1671</v>
      </c>
      <c r="P466" s="40" t="s">
        <v>34</v>
      </c>
      <c r="Q466" s="40"/>
      <c r="R466" s="40"/>
    </row>
    <row r="467" s="24" customFormat="1" ht="101" customHeight="1" spans="1:18">
      <c r="A467" s="40">
        <v>463</v>
      </c>
      <c r="B467" s="40" t="s">
        <v>1665</v>
      </c>
      <c r="C467" s="40" t="s">
        <v>1666</v>
      </c>
      <c r="D467" s="40" t="s">
        <v>39</v>
      </c>
      <c r="E467" s="40" t="s">
        <v>1672</v>
      </c>
      <c r="F467" s="40" t="s">
        <v>27</v>
      </c>
      <c r="G467" s="44" t="s">
        <v>1673</v>
      </c>
      <c r="H467" s="45" t="s">
        <v>29</v>
      </c>
      <c r="I467" s="40" t="s">
        <v>1669</v>
      </c>
      <c r="J467" s="40" t="s">
        <v>31</v>
      </c>
      <c r="K467" s="40">
        <v>90</v>
      </c>
      <c r="L467" s="40">
        <v>90</v>
      </c>
      <c r="M467" s="40">
        <v>0</v>
      </c>
      <c r="N467" s="40" t="s">
        <v>1674</v>
      </c>
      <c r="O467" s="40" t="s">
        <v>1671</v>
      </c>
      <c r="P467" s="40" t="s">
        <v>34</v>
      </c>
      <c r="Q467" s="40"/>
      <c r="R467" s="40"/>
    </row>
    <row r="468" s="24" customFormat="1" ht="101" customHeight="1" spans="1:18">
      <c r="A468" s="40">
        <v>464</v>
      </c>
      <c r="B468" s="40" t="s">
        <v>1665</v>
      </c>
      <c r="C468" s="40" t="s">
        <v>1666</v>
      </c>
      <c r="D468" s="40" t="s">
        <v>39</v>
      </c>
      <c r="E468" s="40" t="s">
        <v>1675</v>
      </c>
      <c r="F468" s="40" t="s">
        <v>27</v>
      </c>
      <c r="G468" s="44" t="s">
        <v>1676</v>
      </c>
      <c r="H468" s="45" t="s">
        <v>29</v>
      </c>
      <c r="I468" s="40" t="s">
        <v>1669</v>
      </c>
      <c r="J468" s="40" t="s">
        <v>31</v>
      </c>
      <c r="K468" s="40">
        <v>80</v>
      </c>
      <c r="L468" s="40">
        <v>80</v>
      </c>
      <c r="M468" s="40">
        <v>0</v>
      </c>
      <c r="N468" s="40" t="s">
        <v>1677</v>
      </c>
      <c r="O468" s="40" t="s">
        <v>1671</v>
      </c>
      <c r="P468" s="40" t="s">
        <v>34</v>
      </c>
      <c r="Q468" s="40"/>
      <c r="R468" s="40"/>
    </row>
    <row r="469" s="24" customFormat="1" ht="101" customHeight="1" spans="1:18">
      <c r="A469" s="40">
        <v>465</v>
      </c>
      <c r="B469" s="40" t="s">
        <v>1665</v>
      </c>
      <c r="C469" s="40" t="s">
        <v>1678</v>
      </c>
      <c r="D469" s="40" t="s">
        <v>39</v>
      </c>
      <c r="E469" s="40" t="s">
        <v>1679</v>
      </c>
      <c r="F469" s="40" t="s">
        <v>27</v>
      </c>
      <c r="G469" s="44" t="s">
        <v>1680</v>
      </c>
      <c r="H469" s="45" t="s">
        <v>29</v>
      </c>
      <c r="I469" s="40" t="s">
        <v>1669</v>
      </c>
      <c r="J469" s="40" t="s">
        <v>31</v>
      </c>
      <c r="K469" s="40">
        <v>350</v>
      </c>
      <c r="L469" s="40">
        <v>350</v>
      </c>
      <c r="M469" s="40">
        <v>0</v>
      </c>
      <c r="N469" s="40" t="s">
        <v>1681</v>
      </c>
      <c r="O469" s="40" t="s">
        <v>1671</v>
      </c>
      <c r="P469" s="40" t="s">
        <v>34</v>
      </c>
      <c r="Q469" s="40"/>
      <c r="R469" s="40"/>
    </row>
    <row r="470" s="24" customFormat="1" ht="101" customHeight="1" spans="1:18">
      <c r="A470" s="40">
        <v>466</v>
      </c>
      <c r="B470" s="40" t="s">
        <v>1665</v>
      </c>
      <c r="C470" s="40" t="s">
        <v>1682</v>
      </c>
      <c r="D470" s="40" t="s">
        <v>39</v>
      </c>
      <c r="E470" s="40" t="s">
        <v>1683</v>
      </c>
      <c r="F470" s="40" t="s">
        <v>27</v>
      </c>
      <c r="G470" s="44" t="s">
        <v>1684</v>
      </c>
      <c r="H470" s="45" t="s">
        <v>29</v>
      </c>
      <c r="I470" s="40" t="s">
        <v>1669</v>
      </c>
      <c r="J470" s="40" t="s">
        <v>31</v>
      </c>
      <c r="K470" s="40">
        <v>45</v>
      </c>
      <c r="L470" s="40">
        <v>45</v>
      </c>
      <c r="M470" s="40">
        <v>0</v>
      </c>
      <c r="N470" s="40" t="s">
        <v>1685</v>
      </c>
      <c r="O470" s="40" t="s">
        <v>1671</v>
      </c>
      <c r="P470" s="40" t="s">
        <v>34</v>
      </c>
      <c r="Q470" s="40"/>
      <c r="R470" s="40"/>
    </row>
    <row r="471" s="24" customFormat="1" ht="101" customHeight="1" spans="1:18">
      <c r="A471" s="40">
        <v>467</v>
      </c>
      <c r="B471" s="40" t="s">
        <v>1665</v>
      </c>
      <c r="C471" s="40" t="s">
        <v>184</v>
      </c>
      <c r="D471" s="40" t="s">
        <v>39</v>
      </c>
      <c r="E471" s="40" t="s">
        <v>1686</v>
      </c>
      <c r="F471" s="40" t="s">
        <v>186</v>
      </c>
      <c r="G471" s="44" t="s">
        <v>1687</v>
      </c>
      <c r="H471" s="45" t="s">
        <v>188</v>
      </c>
      <c r="I471" s="40" t="s">
        <v>1669</v>
      </c>
      <c r="J471" s="40" t="s">
        <v>31</v>
      </c>
      <c r="K471" s="40">
        <v>70</v>
      </c>
      <c r="L471" s="40">
        <v>70</v>
      </c>
      <c r="M471" s="40">
        <v>0</v>
      </c>
      <c r="N471" s="40" t="s">
        <v>1688</v>
      </c>
      <c r="O471" s="40" t="s">
        <v>1671</v>
      </c>
      <c r="P471" s="40" t="s">
        <v>34</v>
      </c>
      <c r="Q471" s="40"/>
      <c r="R471" s="65"/>
    </row>
    <row r="472" s="24" customFormat="1" ht="101" customHeight="1" spans="1:18">
      <c r="A472" s="40">
        <v>468</v>
      </c>
      <c r="B472" s="40" t="s">
        <v>1665</v>
      </c>
      <c r="C472" s="40"/>
      <c r="D472" s="40"/>
      <c r="E472" s="40" t="s">
        <v>1689</v>
      </c>
      <c r="F472" s="40" t="s">
        <v>27</v>
      </c>
      <c r="G472" s="44" t="s">
        <v>1690</v>
      </c>
      <c r="H472" s="45" t="s">
        <v>29</v>
      </c>
      <c r="I472" s="40" t="s">
        <v>1669</v>
      </c>
      <c r="J472" s="40" t="s">
        <v>31</v>
      </c>
      <c r="K472" s="40">
        <v>50</v>
      </c>
      <c r="L472" s="40">
        <v>50</v>
      </c>
      <c r="M472" s="40">
        <v>0</v>
      </c>
      <c r="N472" s="40" t="s">
        <v>1691</v>
      </c>
      <c r="O472" s="40" t="s">
        <v>1671</v>
      </c>
      <c r="P472" s="40" t="s">
        <v>34</v>
      </c>
      <c r="Q472" s="40"/>
      <c r="R472" s="41"/>
    </row>
    <row r="473" s="24" customFormat="1" ht="101" customHeight="1" spans="1:18">
      <c r="A473" s="40">
        <v>469</v>
      </c>
      <c r="B473" s="40" t="s">
        <v>1665</v>
      </c>
      <c r="C473" s="40" t="s">
        <v>1692</v>
      </c>
      <c r="D473" s="40" t="s">
        <v>39</v>
      </c>
      <c r="E473" s="40" t="s">
        <v>1693</v>
      </c>
      <c r="F473" s="40" t="s">
        <v>27</v>
      </c>
      <c r="G473" s="44" t="s">
        <v>1694</v>
      </c>
      <c r="H473" s="45" t="s">
        <v>29</v>
      </c>
      <c r="I473" s="40" t="s">
        <v>1669</v>
      </c>
      <c r="J473" s="40" t="s">
        <v>31</v>
      </c>
      <c r="K473" s="40">
        <v>35</v>
      </c>
      <c r="L473" s="40">
        <v>35</v>
      </c>
      <c r="M473" s="40">
        <v>0</v>
      </c>
      <c r="N473" s="40" t="s">
        <v>1695</v>
      </c>
      <c r="O473" s="40" t="s">
        <v>1671</v>
      </c>
      <c r="P473" s="40" t="s">
        <v>34</v>
      </c>
      <c r="Q473" s="40"/>
      <c r="R473" s="41"/>
    </row>
    <row r="474" s="24" customFormat="1" ht="101" customHeight="1" spans="1:18">
      <c r="A474" s="40">
        <v>470</v>
      </c>
      <c r="B474" s="40" t="s">
        <v>1665</v>
      </c>
      <c r="C474" s="40" t="s">
        <v>1696</v>
      </c>
      <c r="D474" s="40" t="s">
        <v>39</v>
      </c>
      <c r="E474" s="40" t="s">
        <v>1697</v>
      </c>
      <c r="F474" s="40" t="s">
        <v>27</v>
      </c>
      <c r="G474" s="44" t="s">
        <v>1698</v>
      </c>
      <c r="H474" s="45" t="s">
        <v>29</v>
      </c>
      <c r="I474" s="40" t="s">
        <v>1669</v>
      </c>
      <c r="J474" s="40" t="s">
        <v>31</v>
      </c>
      <c r="K474" s="40">
        <v>45</v>
      </c>
      <c r="L474" s="40">
        <v>45</v>
      </c>
      <c r="M474" s="40">
        <v>0</v>
      </c>
      <c r="N474" s="40" t="s">
        <v>1699</v>
      </c>
      <c r="O474" s="40" t="s">
        <v>1671</v>
      </c>
      <c r="P474" s="40" t="s">
        <v>34</v>
      </c>
      <c r="Q474" s="40"/>
      <c r="R474" s="40"/>
    </row>
    <row r="475" s="24" customFormat="1" ht="101" customHeight="1" spans="1:18">
      <c r="A475" s="40">
        <v>471</v>
      </c>
      <c r="B475" s="40" t="s">
        <v>1665</v>
      </c>
      <c r="C475" s="40" t="s">
        <v>1700</v>
      </c>
      <c r="D475" s="40" t="s">
        <v>25</v>
      </c>
      <c r="E475" s="40" t="s">
        <v>1701</v>
      </c>
      <c r="F475" s="40" t="s">
        <v>27</v>
      </c>
      <c r="G475" s="44" t="s">
        <v>1702</v>
      </c>
      <c r="H475" s="45" t="s">
        <v>29</v>
      </c>
      <c r="I475" s="40" t="s">
        <v>1669</v>
      </c>
      <c r="J475" s="40" t="s">
        <v>31</v>
      </c>
      <c r="K475" s="40">
        <v>20</v>
      </c>
      <c r="L475" s="40">
        <v>20</v>
      </c>
      <c r="M475" s="40">
        <v>0</v>
      </c>
      <c r="N475" s="40" t="s">
        <v>1703</v>
      </c>
      <c r="O475" s="40" t="s">
        <v>1671</v>
      </c>
      <c r="P475" s="40" t="s">
        <v>34</v>
      </c>
      <c r="Q475" s="40"/>
      <c r="R475" s="40"/>
    </row>
    <row r="476" s="24" customFormat="1" ht="101" customHeight="1" spans="1:18">
      <c r="A476" s="40">
        <v>472</v>
      </c>
      <c r="B476" s="40" t="s">
        <v>1665</v>
      </c>
      <c r="C476" s="40" t="s">
        <v>1704</v>
      </c>
      <c r="D476" s="40" t="s">
        <v>25</v>
      </c>
      <c r="E476" s="40" t="s">
        <v>1705</v>
      </c>
      <c r="F476" s="40" t="s">
        <v>104</v>
      </c>
      <c r="G476" s="44" t="s">
        <v>1706</v>
      </c>
      <c r="H476" s="40" t="s">
        <v>106</v>
      </c>
      <c r="I476" s="40" t="s">
        <v>1669</v>
      </c>
      <c r="J476" s="40" t="s">
        <v>31</v>
      </c>
      <c r="K476" s="40">
        <v>350</v>
      </c>
      <c r="L476" s="40">
        <v>350</v>
      </c>
      <c r="M476" s="40">
        <v>0</v>
      </c>
      <c r="N476" s="40" t="s">
        <v>1707</v>
      </c>
      <c r="O476" s="40" t="s">
        <v>1671</v>
      </c>
      <c r="P476" s="40" t="s">
        <v>34</v>
      </c>
      <c r="Q476" s="40"/>
      <c r="R476" s="40"/>
    </row>
    <row r="477" s="24" customFormat="1" ht="101" customHeight="1" spans="1:18">
      <c r="A477" s="40">
        <v>473</v>
      </c>
      <c r="B477" s="40" t="s">
        <v>1665</v>
      </c>
      <c r="C477" s="40" t="s">
        <v>1704</v>
      </c>
      <c r="D477" s="40" t="s">
        <v>25</v>
      </c>
      <c r="E477" s="40" t="s">
        <v>1708</v>
      </c>
      <c r="F477" s="40" t="s">
        <v>27</v>
      </c>
      <c r="G477" s="44" t="s">
        <v>1709</v>
      </c>
      <c r="H477" s="45" t="s">
        <v>29</v>
      </c>
      <c r="I477" s="40" t="s">
        <v>1669</v>
      </c>
      <c r="J477" s="40" t="s">
        <v>31</v>
      </c>
      <c r="K477" s="40">
        <v>20</v>
      </c>
      <c r="L477" s="40">
        <v>20</v>
      </c>
      <c r="M477" s="40">
        <v>0</v>
      </c>
      <c r="N477" s="40" t="s">
        <v>1710</v>
      </c>
      <c r="O477" s="40" t="s">
        <v>1671</v>
      </c>
      <c r="P477" s="40" t="s">
        <v>34</v>
      </c>
      <c r="Q477" s="40"/>
      <c r="R477" s="40"/>
    </row>
    <row r="478" s="24" customFormat="1" ht="101" customHeight="1" spans="1:18">
      <c r="A478" s="40">
        <v>474</v>
      </c>
      <c r="B478" s="40" t="s">
        <v>1665</v>
      </c>
      <c r="C478" s="40" t="s">
        <v>1704</v>
      </c>
      <c r="D478" s="40" t="s">
        <v>25</v>
      </c>
      <c r="E478" s="40" t="s">
        <v>1711</v>
      </c>
      <c r="F478" s="40" t="s">
        <v>27</v>
      </c>
      <c r="G478" s="44" t="s">
        <v>1712</v>
      </c>
      <c r="H478" s="45" t="s">
        <v>29</v>
      </c>
      <c r="I478" s="40" t="s">
        <v>1669</v>
      </c>
      <c r="J478" s="40" t="s">
        <v>31</v>
      </c>
      <c r="K478" s="40">
        <v>90</v>
      </c>
      <c r="L478" s="40">
        <v>90</v>
      </c>
      <c r="M478" s="40">
        <v>0</v>
      </c>
      <c r="N478" s="40" t="s">
        <v>1710</v>
      </c>
      <c r="O478" s="40" t="s">
        <v>1671</v>
      </c>
      <c r="P478" s="40" t="s">
        <v>34</v>
      </c>
      <c r="Q478" s="40"/>
      <c r="R478" s="40"/>
    </row>
    <row r="479" s="24" customFormat="1" ht="101" customHeight="1" spans="1:18">
      <c r="A479" s="40">
        <v>475</v>
      </c>
      <c r="B479" s="40" t="s">
        <v>1665</v>
      </c>
      <c r="C479" s="40" t="s">
        <v>1696</v>
      </c>
      <c r="D479" s="40" t="s">
        <v>25</v>
      </c>
      <c r="E479" s="40" t="s">
        <v>1713</v>
      </c>
      <c r="F479" s="40" t="s">
        <v>27</v>
      </c>
      <c r="G479" s="44" t="s">
        <v>1714</v>
      </c>
      <c r="H479" s="45" t="s">
        <v>29</v>
      </c>
      <c r="I479" s="40" t="s">
        <v>1669</v>
      </c>
      <c r="J479" s="40" t="s">
        <v>31</v>
      </c>
      <c r="K479" s="40">
        <v>56</v>
      </c>
      <c r="L479" s="40">
        <v>56</v>
      </c>
      <c r="M479" s="40">
        <v>0</v>
      </c>
      <c r="N479" s="40" t="s">
        <v>1715</v>
      </c>
      <c r="O479" s="40" t="s">
        <v>1671</v>
      </c>
      <c r="P479" s="40" t="s">
        <v>34</v>
      </c>
      <c r="Q479" s="40"/>
      <c r="R479" s="40"/>
    </row>
    <row r="480" s="24" customFormat="1" ht="101" customHeight="1" spans="1:18">
      <c r="A480" s="40">
        <v>476</v>
      </c>
      <c r="B480" s="40" t="s">
        <v>1665</v>
      </c>
      <c r="C480" s="40" t="s">
        <v>1696</v>
      </c>
      <c r="D480" s="40" t="s">
        <v>25</v>
      </c>
      <c r="E480" s="40" t="s">
        <v>1716</v>
      </c>
      <c r="F480" s="40" t="s">
        <v>27</v>
      </c>
      <c r="G480" s="44" t="s">
        <v>1717</v>
      </c>
      <c r="H480" s="45" t="s">
        <v>29</v>
      </c>
      <c r="I480" s="40" t="s">
        <v>1669</v>
      </c>
      <c r="J480" s="40" t="s">
        <v>31</v>
      </c>
      <c r="K480" s="40">
        <v>135</v>
      </c>
      <c r="L480" s="40">
        <v>135</v>
      </c>
      <c r="M480" s="40">
        <v>0</v>
      </c>
      <c r="N480" s="40" t="s">
        <v>1718</v>
      </c>
      <c r="O480" s="40" t="s">
        <v>1671</v>
      </c>
      <c r="P480" s="40" t="s">
        <v>34</v>
      </c>
      <c r="Q480" s="40"/>
      <c r="R480" s="40"/>
    </row>
    <row r="481" s="24" customFormat="1" ht="101" customHeight="1" spans="1:18">
      <c r="A481" s="40">
        <v>477</v>
      </c>
      <c r="B481" s="40" t="s">
        <v>1665</v>
      </c>
      <c r="C481" s="40" t="s">
        <v>1719</v>
      </c>
      <c r="D481" s="40" t="s">
        <v>184</v>
      </c>
      <c r="E481" s="40" t="s">
        <v>1720</v>
      </c>
      <c r="F481" s="40" t="s">
        <v>27</v>
      </c>
      <c r="G481" s="44" t="s">
        <v>1721</v>
      </c>
      <c r="H481" s="45" t="s">
        <v>29</v>
      </c>
      <c r="I481" s="40" t="s">
        <v>1669</v>
      </c>
      <c r="J481" s="40" t="s">
        <v>31</v>
      </c>
      <c r="K481" s="40">
        <v>30</v>
      </c>
      <c r="L481" s="40">
        <v>30</v>
      </c>
      <c r="M481" s="40">
        <v>0</v>
      </c>
      <c r="N481" s="40" t="s">
        <v>1722</v>
      </c>
      <c r="O481" s="40" t="s">
        <v>1671</v>
      </c>
      <c r="P481" s="40" t="s">
        <v>34</v>
      </c>
      <c r="Q481" s="40"/>
      <c r="R481" s="40"/>
    </row>
    <row r="482" s="24" customFormat="1" ht="101" customHeight="1" spans="1:18">
      <c r="A482" s="40">
        <v>478</v>
      </c>
      <c r="B482" s="40" t="s">
        <v>1665</v>
      </c>
      <c r="C482" s="40" t="s">
        <v>1723</v>
      </c>
      <c r="D482" s="40" t="s">
        <v>25</v>
      </c>
      <c r="E482" s="40" t="s">
        <v>1724</v>
      </c>
      <c r="F482" s="40" t="s">
        <v>27</v>
      </c>
      <c r="G482" s="44" t="s">
        <v>1725</v>
      </c>
      <c r="H482" s="45" t="s">
        <v>29</v>
      </c>
      <c r="I482" s="40" t="s">
        <v>1669</v>
      </c>
      <c r="J482" s="40" t="s">
        <v>31</v>
      </c>
      <c r="K482" s="40">
        <v>40</v>
      </c>
      <c r="L482" s="40">
        <v>40</v>
      </c>
      <c r="M482" s="40">
        <v>0</v>
      </c>
      <c r="N482" s="40" t="s">
        <v>1718</v>
      </c>
      <c r="O482" s="40" t="s">
        <v>1671</v>
      </c>
      <c r="P482" s="40" t="s">
        <v>34</v>
      </c>
      <c r="Q482" s="40"/>
      <c r="R482" s="40"/>
    </row>
    <row r="483" s="24" customFormat="1" ht="101" customHeight="1" spans="1:18">
      <c r="A483" s="40">
        <v>479</v>
      </c>
      <c r="B483" s="40" t="s">
        <v>1665</v>
      </c>
      <c r="C483" s="40" t="s">
        <v>1723</v>
      </c>
      <c r="D483" s="40" t="s">
        <v>25</v>
      </c>
      <c r="E483" s="40" t="s">
        <v>1726</v>
      </c>
      <c r="F483" s="40" t="s">
        <v>27</v>
      </c>
      <c r="G483" s="44" t="s">
        <v>1727</v>
      </c>
      <c r="H483" s="45" t="s">
        <v>29</v>
      </c>
      <c r="I483" s="40" t="s">
        <v>1669</v>
      </c>
      <c r="J483" s="40" t="s">
        <v>31</v>
      </c>
      <c r="K483" s="40">
        <v>38</v>
      </c>
      <c r="L483" s="40">
        <v>38</v>
      </c>
      <c r="M483" s="40">
        <v>0</v>
      </c>
      <c r="N483" s="40" t="s">
        <v>1728</v>
      </c>
      <c r="O483" s="40" t="s">
        <v>1671</v>
      </c>
      <c r="P483" s="40" t="s">
        <v>34</v>
      </c>
      <c r="Q483" s="40"/>
      <c r="R483" s="40"/>
    </row>
    <row r="484" s="24" customFormat="1" ht="101" customHeight="1" spans="1:18">
      <c r="A484" s="40">
        <v>480</v>
      </c>
      <c r="B484" s="40" t="s">
        <v>1665</v>
      </c>
      <c r="C484" s="40" t="s">
        <v>1729</v>
      </c>
      <c r="D484" s="40" t="s">
        <v>39</v>
      </c>
      <c r="E484" s="40" t="s">
        <v>1730</v>
      </c>
      <c r="F484" s="40" t="s">
        <v>27</v>
      </c>
      <c r="G484" s="44" t="s">
        <v>1731</v>
      </c>
      <c r="H484" s="45" t="s">
        <v>29</v>
      </c>
      <c r="I484" s="40" t="s">
        <v>1669</v>
      </c>
      <c r="J484" s="40" t="s">
        <v>31</v>
      </c>
      <c r="K484" s="40">
        <v>300</v>
      </c>
      <c r="L484" s="40">
        <v>300</v>
      </c>
      <c r="M484" s="40">
        <v>0</v>
      </c>
      <c r="N484" s="40" t="s">
        <v>1691</v>
      </c>
      <c r="O484" s="40" t="s">
        <v>1671</v>
      </c>
      <c r="P484" s="40" t="s">
        <v>34</v>
      </c>
      <c r="Q484" s="40"/>
      <c r="R484" s="40"/>
    </row>
    <row r="485" s="24" customFormat="1" ht="101" customHeight="1" spans="1:18">
      <c r="A485" s="40">
        <v>481</v>
      </c>
      <c r="B485" s="40" t="s">
        <v>1665</v>
      </c>
      <c r="C485" s="40" t="s">
        <v>1723</v>
      </c>
      <c r="D485" s="40" t="s">
        <v>25</v>
      </c>
      <c r="E485" s="40" t="s">
        <v>1732</v>
      </c>
      <c r="F485" s="40" t="s">
        <v>27</v>
      </c>
      <c r="G485" s="44" t="s">
        <v>1733</v>
      </c>
      <c r="H485" s="45" t="s">
        <v>29</v>
      </c>
      <c r="I485" s="40" t="s">
        <v>1669</v>
      </c>
      <c r="J485" s="40" t="s">
        <v>31</v>
      </c>
      <c r="K485" s="40">
        <v>99</v>
      </c>
      <c r="L485" s="40">
        <v>99</v>
      </c>
      <c r="M485" s="40">
        <v>0</v>
      </c>
      <c r="N485" s="40" t="s">
        <v>1734</v>
      </c>
      <c r="O485" s="40" t="s">
        <v>1671</v>
      </c>
      <c r="P485" s="40" t="s">
        <v>34</v>
      </c>
      <c r="Q485" s="40"/>
      <c r="R485" s="40"/>
    </row>
    <row r="486" s="24" customFormat="1" ht="101" customHeight="1" spans="1:18">
      <c r="A486" s="40">
        <v>482</v>
      </c>
      <c r="B486" s="40" t="s">
        <v>1665</v>
      </c>
      <c r="C486" s="40" t="s">
        <v>1723</v>
      </c>
      <c r="D486" s="40" t="s">
        <v>25</v>
      </c>
      <c r="E486" s="40" t="s">
        <v>1735</v>
      </c>
      <c r="F486" s="40" t="s">
        <v>27</v>
      </c>
      <c r="G486" s="44" t="s">
        <v>1736</v>
      </c>
      <c r="H486" s="45" t="s">
        <v>29</v>
      </c>
      <c r="I486" s="40" t="s">
        <v>1669</v>
      </c>
      <c r="J486" s="40" t="s">
        <v>31</v>
      </c>
      <c r="K486" s="40">
        <v>63</v>
      </c>
      <c r="L486" s="40">
        <v>63</v>
      </c>
      <c r="M486" s="40">
        <v>0</v>
      </c>
      <c r="N486" s="40" t="s">
        <v>1734</v>
      </c>
      <c r="O486" s="40" t="s">
        <v>1671</v>
      </c>
      <c r="P486" s="40" t="s">
        <v>34</v>
      </c>
      <c r="Q486" s="40"/>
      <c r="R486" s="40"/>
    </row>
    <row r="487" s="24" customFormat="1" ht="101" customHeight="1" spans="1:18">
      <c r="A487" s="40">
        <v>483</v>
      </c>
      <c r="B487" s="40" t="s">
        <v>1665</v>
      </c>
      <c r="C487" s="40" t="s">
        <v>1737</v>
      </c>
      <c r="D487" s="40" t="s">
        <v>25</v>
      </c>
      <c r="E487" s="40" t="s">
        <v>1738</v>
      </c>
      <c r="F487" s="40" t="s">
        <v>27</v>
      </c>
      <c r="G487" s="44" t="s">
        <v>1739</v>
      </c>
      <c r="H487" s="45" t="s">
        <v>29</v>
      </c>
      <c r="I487" s="40" t="s">
        <v>1669</v>
      </c>
      <c r="J487" s="40" t="s">
        <v>31</v>
      </c>
      <c r="K487" s="40">
        <v>35</v>
      </c>
      <c r="L487" s="40">
        <v>35</v>
      </c>
      <c r="M487" s="40">
        <v>0</v>
      </c>
      <c r="N487" s="40" t="s">
        <v>1740</v>
      </c>
      <c r="O487" s="40" t="s">
        <v>1671</v>
      </c>
      <c r="P487" s="40" t="s">
        <v>34</v>
      </c>
      <c r="Q487" s="40"/>
      <c r="R487" s="40"/>
    </row>
    <row r="488" s="24" customFormat="1" ht="101" customHeight="1" spans="1:18">
      <c r="A488" s="40">
        <v>484</v>
      </c>
      <c r="B488" s="40" t="s">
        <v>1665</v>
      </c>
      <c r="C488" s="40" t="s">
        <v>1737</v>
      </c>
      <c r="D488" s="40" t="s">
        <v>25</v>
      </c>
      <c r="E488" s="40" t="s">
        <v>1741</v>
      </c>
      <c r="F488" s="40" t="s">
        <v>27</v>
      </c>
      <c r="G488" s="44" t="s">
        <v>1742</v>
      </c>
      <c r="H488" s="45" t="s">
        <v>29</v>
      </c>
      <c r="I488" s="40" t="s">
        <v>1669</v>
      </c>
      <c r="J488" s="40" t="s">
        <v>31</v>
      </c>
      <c r="K488" s="40">
        <v>75</v>
      </c>
      <c r="L488" s="40">
        <v>75</v>
      </c>
      <c r="M488" s="40">
        <v>0</v>
      </c>
      <c r="N488" s="40" t="s">
        <v>1743</v>
      </c>
      <c r="O488" s="40" t="s">
        <v>1671</v>
      </c>
      <c r="P488" s="40" t="s">
        <v>34</v>
      </c>
      <c r="Q488" s="40"/>
      <c r="R488" s="40"/>
    </row>
    <row r="489" s="24" customFormat="1" ht="120" customHeight="1" spans="1:18">
      <c r="A489" s="40">
        <v>485</v>
      </c>
      <c r="B489" s="40" t="s">
        <v>1665</v>
      </c>
      <c r="C489" s="40" t="s">
        <v>1737</v>
      </c>
      <c r="D489" s="40" t="s">
        <v>25</v>
      </c>
      <c r="E489" s="40" t="s">
        <v>1744</v>
      </c>
      <c r="F489" s="40" t="s">
        <v>27</v>
      </c>
      <c r="G489" s="44" t="s">
        <v>1745</v>
      </c>
      <c r="H489" s="45" t="s">
        <v>29</v>
      </c>
      <c r="I489" s="40" t="s">
        <v>1669</v>
      </c>
      <c r="J489" s="40" t="s">
        <v>31</v>
      </c>
      <c r="K489" s="40">
        <v>15</v>
      </c>
      <c r="L489" s="40">
        <v>15</v>
      </c>
      <c r="M489" s="40">
        <v>0</v>
      </c>
      <c r="N489" s="40" t="s">
        <v>1746</v>
      </c>
      <c r="O489" s="40" t="s">
        <v>1671</v>
      </c>
      <c r="P489" s="40" t="s">
        <v>34</v>
      </c>
      <c r="Q489" s="40"/>
      <c r="R489" s="40"/>
    </row>
    <row r="490" s="24" customFormat="1" ht="101" customHeight="1" spans="1:18">
      <c r="A490" s="40">
        <v>486</v>
      </c>
      <c r="B490" s="40" t="s">
        <v>1665</v>
      </c>
      <c r="C490" s="40" t="s">
        <v>1737</v>
      </c>
      <c r="D490" s="40" t="s">
        <v>25</v>
      </c>
      <c r="E490" s="40" t="s">
        <v>1747</v>
      </c>
      <c r="F490" s="40" t="s">
        <v>27</v>
      </c>
      <c r="G490" s="44" t="s">
        <v>1748</v>
      </c>
      <c r="H490" s="45" t="s">
        <v>29</v>
      </c>
      <c r="I490" s="40" t="s">
        <v>1669</v>
      </c>
      <c r="J490" s="40" t="s">
        <v>31</v>
      </c>
      <c r="K490" s="40">
        <v>25</v>
      </c>
      <c r="L490" s="40">
        <v>25</v>
      </c>
      <c r="M490" s="40">
        <v>0</v>
      </c>
      <c r="N490" s="40" t="s">
        <v>1749</v>
      </c>
      <c r="O490" s="40" t="s">
        <v>1671</v>
      </c>
      <c r="P490" s="40" t="s">
        <v>34</v>
      </c>
      <c r="Q490" s="40"/>
      <c r="R490" s="40"/>
    </row>
    <row r="491" s="24" customFormat="1" ht="168" customHeight="1" spans="1:18">
      <c r="A491" s="40">
        <v>487</v>
      </c>
      <c r="B491" s="40" t="s">
        <v>1665</v>
      </c>
      <c r="C491" s="40" t="s">
        <v>1692</v>
      </c>
      <c r="D491" s="40" t="s">
        <v>25</v>
      </c>
      <c r="E491" s="40" t="s">
        <v>1750</v>
      </c>
      <c r="F491" s="40" t="s">
        <v>27</v>
      </c>
      <c r="G491" s="44" t="s">
        <v>1751</v>
      </c>
      <c r="H491" s="45" t="s">
        <v>29</v>
      </c>
      <c r="I491" s="40" t="s">
        <v>1669</v>
      </c>
      <c r="J491" s="40" t="s">
        <v>31</v>
      </c>
      <c r="K491" s="40">
        <v>99</v>
      </c>
      <c r="L491" s="40">
        <v>99</v>
      </c>
      <c r="M491" s="40">
        <v>0</v>
      </c>
      <c r="N491" s="40" t="s">
        <v>1752</v>
      </c>
      <c r="O491" s="40" t="s">
        <v>1671</v>
      </c>
      <c r="P491" s="40" t="s">
        <v>34</v>
      </c>
      <c r="Q491" s="40"/>
      <c r="R491" s="40"/>
    </row>
    <row r="492" s="24" customFormat="1" ht="168" customHeight="1" spans="1:18">
      <c r="A492" s="40">
        <v>488</v>
      </c>
      <c r="B492" s="40" t="s">
        <v>1665</v>
      </c>
      <c r="C492" s="40" t="s">
        <v>1692</v>
      </c>
      <c r="D492" s="40" t="s">
        <v>25</v>
      </c>
      <c r="E492" s="40" t="s">
        <v>1753</v>
      </c>
      <c r="F492" s="40" t="s">
        <v>27</v>
      </c>
      <c r="G492" s="44" t="s">
        <v>1754</v>
      </c>
      <c r="H492" s="45" t="s">
        <v>29</v>
      </c>
      <c r="I492" s="40" t="s">
        <v>1669</v>
      </c>
      <c r="J492" s="40" t="s">
        <v>31</v>
      </c>
      <c r="K492" s="40">
        <v>150</v>
      </c>
      <c r="L492" s="40">
        <v>150</v>
      </c>
      <c r="M492" s="40">
        <v>0</v>
      </c>
      <c r="N492" s="40" t="s">
        <v>1755</v>
      </c>
      <c r="O492" s="40" t="s">
        <v>1671</v>
      </c>
      <c r="P492" s="40" t="s">
        <v>34</v>
      </c>
      <c r="Q492" s="40"/>
      <c r="R492" s="40"/>
    </row>
    <row r="493" s="24" customFormat="1" ht="168" customHeight="1" spans="1:18">
      <c r="A493" s="40">
        <v>489</v>
      </c>
      <c r="B493" s="40" t="s">
        <v>1665</v>
      </c>
      <c r="C493" s="40" t="s">
        <v>1692</v>
      </c>
      <c r="D493" s="40" t="s">
        <v>25</v>
      </c>
      <c r="E493" s="40" t="s">
        <v>1756</v>
      </c>
      <c r="F493" s="40" t="s">
        <v>27</v>
      </c>
      <c r="G493" s="44" t="s">
        <v>1757</v>
      </c>
      <c r="H493" s="45" t="s">
        <v>29</v>
      </c>
      <c r="I493" s="40" t="s">
        <v>1669</v>
      </c>
      <c r="J493" s="40" t="s">
        <v>31</v>
      </c>
      <c r="K493" s="40">
        <v>120</v>
      </c>
      <c r="L493" s="40">
        <v>120</v>
      </c>
      <c r="M493" s="40">
        <v>0</v>
      </c>
      <c r="N493" s="40" t="s">
        <v>1755</v>
      </c>
      <c r="O493" s="40" t="s">
        <v>1671</v>
      </c>
      <c r="P493" s="40" t="s">
        <v>34</v>
      </c>
      <c r="Q493" s="40"/>
      <c r="R493" s="40"/>
    </row>
    <row r="494" s="24" customFormat="1" ht="168" customHeight="1" spans="1:18">
      <c r="A494" s="40">
        <v>490</v>
      </c>
      <c r="B494" s="40" t="s">
        <v>1665</v>
      </c>
      <c r="C494" s="40" t="s">
        <v>1692</v>
      </c>
      <c r="D494" s="40" t="s">
        <v>25</v>
      </c>
      <c r="E494" s="40" t="s">
        <v>1758</v>
      </c>
      <c r="F494" s="40" t="s">
        <v>27</v>
      </c>
      <c r="G494" s="44" t="s">
        <v>1759</v>
      </c>
      <c r="H494" s="45" t="s">
        <v>29</v>
      </c>
      <c r="I494" s="40" t="s">
        <v>1669</v>
      </c>
      <c r="J494" s="40" t="s">
        <v>31</v>
      </c>
      <c r="K494" s="40">
        <v>200</v>
      </c>
      <c r="L494" s="40">
        <v>200</v>
      </c>
      <c r="M494" s="40">
        <v>0</v>
      </c>
      <c r="N494" s="40" t="s">
        <v>1755</v>
      </c>
      <c r="O494" s="40" t="s">
        <v>1671</v>
      </c>
      <c r="P494" s="40" t="s">
        <v>34</v>
      </c>
      <c r="Q494" s="40"/>
      <c r="R494" s="40"/>
    </row>
    <row r="495" s="24" customFormat="1" ht="168" customHeight="1" spans="1:18">
      <c r="A495" s="40">
        <v>491</v>
      </c>
      <c r="B495" s="40" t="s">
        <v>1665</v>
      </c>
      <c r="C495" s="40" t="s">
        <v>1692</v>
      </c>
      <c r="D495" s="40" t="s">
        <v>25</v>
      </c>
      <c r="E495" s="40" t="s">
        <v>1760</v>
      </c>
      <c r="F495" s="40" t="s">
        <v>27</v>
      </c>
      <c r="G495" s="44" t="s">
        <v>1761</v>
      </c>
      <c r="H495" s="45" t="s">
        <v>29</v>
      </c>
      <c r="I495" s="40" t="s">
        <v>1669</v>
      </c>
      <c r="J495" s="40" t="s">
        <v>31</v>
      </c>
      <c r="K495" s="40">
        <v>80</v>
      </c>
      <c r="L495" s="40">
        <v>80</v>
      </c>
      <c r="M495" s="40">
        <v>0</v>
      </c>
      <c r="N495" s="40" t="s">
        <v>1755</v>
      </c>
      <c r="O495" s="40" t="s">
        <v>1671</v>
      </c>
      <c r="P495" s="40" t="s">
        <v>34</v>
      </c>
      <c r="Q495" s="40"/>
      <c r="R495" s="40"/>
    </row>
    <row r="496" s="24" customFormat="1" ht="168" customHeight="1" spans="1:18">
      <c r="A496" s="40">
        <v>492</v>
      </c>
      <c r="B496" s="40" t="s">
        <v>1665</v>
      </c>
      <c r="C496" s="40" t="s">
        <v>1692</v>
      </c>
      <c r="D496" s="40" t="s">
        <v>25</v>
      </c>
      <c r="E496" s="40" t="s">
        <v>1762</v>
      </c>
      <c r="F496" s="40" t="s">
        <v>27</v>
      </c>
      <c r="G496" s="44" t="s">
        <v>1763</v>
      </c>
      <c r="H496" s="45" t="s">
        <v>29</v>
      </c>
      <c r="I496" s="40" t="s">
        <v>1669</v>
      </c>
      <c r="J496" s="40" t="s">
        <v>31</v>
      </c>
      <c r="K496" s="40">
        <v>135</v>
      </c>
      <c r="L496" s="40">
        <v>135</v>
      </c>
      <c r="M496" s="40">
        <v>0</v>
      </c>
      <c r="N496" s="40" t="s">
        <v>1755</v>
      </c>
      <c r="O496" s="40" t="s">
        <v>1671</v>
      </c>
      <c r="P496" s="40" t="s">
        <v>34</v>
      </c>
      <c r="Q496" s="40"/>
      <c r="R496" s="40"/>
    </row>
    <row r="497" s="24" customFormat="1" ht="130" customHeight="1" spans="1:18">
      <c r="A497" s="40">
        <v>493</v>
      </c>
      <c r="B497" s="40" t="s">
        <v>1665</v>
      </c>
      <c r="C497" s="40" t="s">
        <v>1692</v>
      </c>
      <c r="D497" s="40" t="s">
        <v>25</v>
      </c>
      <c r="E497" s="40" t="s">
        <v>1764</v>
      </c>
      <c r="F497" s="40" t="s">
        <v>27</v>
      </c>
      <c r="G497" s="44" t="s">
        <v>1765</v>
      </c>
      <c r="H497" s="45" t="s">
        <v>29</v>
      </c>
      <c r="I497" s="40" t="s">
        <v>1669</v>
      </c>
      <c r="J497" s="40" t="s">
        <v>31</v>
      </c>
      <c r="K497" s="40">
        <v>30</v>
      </c>
      <c r="L497" s="40">
        <v>30</v>
      </c>
      <c r="M497" s="40">
        <v>0</v>
      </c>
      <c r="N497" s="40" t="s">
        <v>1766</v>
      </c>
      <c r="O497" s="40" t="s">
        <v>1671</v>
      </c>
      <c r="P497" s="40" t="s">
        <v>34</v>
      </c>
      <c r="Q497" s="40"/>
      <c r="R497" s="40"/>
    </row>
    <row r="498" s="24" customFormat="1" ht="101" customHeight="1" spans="1:18">
      <c r="A498" s="40">
        <v>494</v>
      </c>
      <c r="B498" s="40" t="s">
        <v>1665</v>
      </c>
      <c r="C498" s="40" t="s">
        <v>1692</v>
      </c>
      <c r="D498" s="40" t="s">
        <v>39</v>
      </c>
      <c r="E498" s="40" t="s">
        <v>1767</v>
      </c>
      <c r="F498" s="40" t="s">
        <v>27</v>
      </c>
      <c r="G498" s="44" t="s">
        <v>1768</v>
      </c>
      <c r="H498" s="45" t="s">
        <v>29</v>
      </c>
      <c r="I498" s="40" t="s">
        <v>1669</v>
      </c>
      <c r="J498" s="40" t="s">
        <v>31</v>
      </c>
      <c r="K498" s="40">
        <v>98</v>
      </c>
      <c r="L498" s="40">
        <v>98</v>
      </c>
      <c r="M498" s="40">
        <v>0</v>
      </c>
      <c r="N498" s="40" t="s">
        <v>1691</v>
      </c>
      <c r="O498" s="40" t="s">
        <v>1671</v>
      </c>
      <c r="P498" s="40" t="s">
        <v>34</v>
      </c>
      <c r="Q498" s="40"/>
      <c r="R498" s="40"/>
    </row>
    <row r="499" s="24" customFormat="1" ht="101" customHeight="1" spans="1:18">
      <c r="A499" s="40">
        <v>495</v>
      </c>
      <c r="B499" s="40" t="s">
        <v>1769</v>
      </c>
      <c r="C499" s="40" t="s">
        <v>1770</v>
      </c>
      <c r="D499" s="40" t="s">
        <v>25</v>
      </c>
      <c r="E499" s="40" t="s">
        <v>1771</v>
      </c>
      <c r="F499" s="40" t="s">
        <v>27</v>
      </c>
      <c r="G499" s="44" t="s">
        <v>1772</v>
      </c>
      <c r="H499" s="45" t="s">
        <v>29</v>
      </c>
      <c r="I499" s="40" t="s">
        <v>1773</v>
      </c>
      <c r="J499" s="40" t="s">
        <v>31</v>
      </c>
      <c r="K499" s="40">
        <v>45</v>
      </c>
      <c r="L499" s="40">
        <v>45</v>
      </c>
      <c r="M499" s="40">
        <v>0</v>
      </c>
      <c r="N499" s="43" t="s">
        <v>1774</v>
      </c>
      <c r="O499" s="40" t="s">
        <v>1775</v>
      </c>
      <c r="P499" s="40" t="s">
        <v>34</v>
      </c>
      <c r="Q499" s="40"/>
      <c r="R499" s="40"/>
    </row>
    <row r="500" s="24" customFormat="1" ht="137" customHeight="1" spans="1:18">
      <c r="A500" s="40">
        <v>496</v>
      </c>
      <c r="B500" s="40" t="s">
        <v>1769</v>
      </c>
      <c r="C500" s="40" t="s">
        <v>1770</v>
      </c>
      <c r="D500" s="40" t="s">
        <v>25</v>
      </c>
      <c r="E500" s="40" t="s">
        <v>1776</v>
      </c>
      <c r="F500" s="40" t="s">
        <v>27</v>
      </c>
      <c r="G500" s="44" t="s">
        <v>1777</v>
      </c>
      <c r="H500" s="45" t="s">
        <v>29</v>
      </c>
      <c r="I500" s="40" t="s">
        <v>1773</v>
      </c>
      <c r="J500" s="40" t="s">
        <v>31</v>
      </c>
      <c r="K500" s="40">
        <v>60</v>
      </c>
      <c r="L500" s="40">
        <v>60</v>
      </c>
      <c r="M500" s="40">
        <v>0</v>
      </c>
      <c r="N500" s="43" t="s">
        <v>1778</v>
      </c>
      <c r="O500" s="40" t="s">
        <v>1779</v>
      </c>
      <c r="P500" s="45" t="s">
        <v>34</v>
      </c>
      <c r="Q500" s="40"/>
      <c r="R500" s="40"/>
    </row>
    <row r="501" s="24" customFormat="1" ht="101" customHeight="1" spans="1:18">
      <c r="A501" s="40">
        <v>497</v>
      </c>
      <c r="B501" s="40" t="s">
        <v>1769</v>
      </c>
      <c r="C501" s="40" t="s">
        <v>1770</v>
      </c>
      <c r="D501" s="40" t="s">
        <v>25</v>
      </c>
      <c r="E501" s="40" t="s">
        <v>1780</v>
      </c>
      <c r="F501" s="40" t="s">
        <v>27</v>
      </c>
      <c r="G501" s="44" t="s">
        <v>1781</v>
      </c>
      <c r="H501" s="45" t="s">
        <v>29</v>
      </c>
      <c r="I501" s="40" t="s">
        <v>1782</v>
      </c>
      <c r="J501" s="40" t="s">
        <v>31</v>
      </c>
      <c r="K501" s="40">
        <v>20</v>
      </c>
      <c r="L501" s="40">
        <v>20</v>
      </c>
      <c r="M501" s="40">
        <v>0</v>
      </c>
      <c r="N501" s="43" t="s">
        <v>1783</v>
      </c>
      <c r="O501" s="40" t="s">
        <v>1784</v>
      </c>
      <c r="P501" s="45" t="s">
        <v>34</v>
      </c>
      <c r="Q501" s="40"/>
      <c r="R501" s="40"/>
    </row>
    <row r="502" s="25" customFormat="1" ht="132" customHeight="1" spans="1:18">
      <c r="A502" s="40">
        <v>498</v>
      </c>
      <c r="B502" s="40" t="s">
        <v>1769</v>
      </c>
      <c r="C502" s="40" t="s">
        <v>1785</v>
      </c>
      <c r="D502" s="40" t="s">
        <v>39</v>
      </c>
      <c r="E502" s="40" t="s">
        <v>1786</v>
      </c>
      <c r="F502" s="40" t="s">
        <v>27</v>
      </c>
      <c r="G502" s="43" t="s">
        <v>1787</v>
      </c>
      <c r="H502" s="45" t="s">
        <v>29</v>
      </c>
      <c r="I502" s="40" t="s">
        <v>1782</v>
      </c>
      <c r="J502" s="40" t="s">
        <v>31</v>
      </c>
      <c r="K502" s="40">
        <v>60</v>
      </c>
      <c r="L502" s="40">
        <v>60</v>
      </c>
      <c r="M502" s="40">
        <v>0</v>
      </c>
      <c r="N502" s="43" t="s">
        <v>1778</v>
      </c>
      <c r="O502" s="40" t="s">
        <v>1788</v>
      </c>
      <c r="P502" s="45" t="s">
        <v>34</v>
      </c>
      <c r="Q502" s="40"/>
      <c r="R502" s="40"/>
    </row>
    <row r="503" s="25" customFormat="1" ht="87" customHeight="1" spans="1:18">
      <c r="A503" s="40">
        <v>499</v>
      </c>
      <c r="B503" s="40" t="s">
        <v>1769</v>
      </c>
      <c r="C503" s="40" t="s">
        <v>1785</v>
      </c>
      <c r="D503" s="40" t="s">
        <v>39</v>
      </c>
      <c r="E503" s="40" t="s">
        <v>1789</v>
      </c>
      <c r="F503" s="40" t="s">
        <v>27</v>
      </c>
      <c r="G503" s="44" t="s">
        <v>1790</v>
      </c>
      <c r="H503" s="45" t="s">
        <v>29</v>
      </c>
      <c r="I503" s="40" t="s">
        <v>1782</v>
      </c>
      <c r="J503" s="40" t="s">
        <v>31</v>
      </c>
      <c r="K503" s="40">
        <v>55</v>
      </c>
      <c r="L503" s="40">
        <v>55</v>
      </c>
      <c r="M503" s="40">
        <v>0</v>
      </c>
      <c r="N503" s="43" t="s">
        <v>1774</v>
      </c>
      <c r="O503" s="40" t="s">
        <v>1791</v>
      </c>
      <c r="P503" s="45" t="s">
        <v>34</v>
      </c>
      <c r="Q503" s="40"/>
      <c r="R503" s="40"/>
    </row>
    <row r="504" s="26" customFormat="1" ht="141" customHeight="1" spans="1:18">
      <c r="A504" s="40">
        <v>500</v>
      </c>
      <c r="B504" s="40" t="s">
        <v>1769</v>
      </c>
      <c r="C504" s="40" t="s">
        <v>1792</v>
      </c>
      <c r="D504" s="40" t="s">
        <v>25</v>
      </c>
      <c r="E504" s="40" t="s">
        <v>1793</v>
      </c>
      <c r="F504" s="40" t="s">
        <v>27</v>
      </c>
      <c r="G504" s="43" t="s">
        <v>1794</v>
      </c>
      <c r="H504" s="45" t="s">
        <v>29</v>
      </c>
      <c r="I504" s="40" t="s">
        <v>1782</v>
      </c>
      <c r="J504" s="40" t="s">
        <v>31</v>
      </c>
      <c r="K504" s="40">
        <v>85</v>
      </c>
      <c r="L504" s="40">
        <v>85</v>
      </c>
      <c r="M504" s="40">
        <v>0</v>
      </c>
      <c r="N504" s="43" t="s">
        <v>1778</v>
      </c>
      <c r="O504" s="40" t="s">
        <v>1795</v>
      </c>
      <c r="P504" s="45" t="s">
        <v>34</v>
      </c>
      <c r="Q504" s="40"/>
      <c r="R504" s="40"/>
    </row>
    <row r="505" s="26" customFormat="1" ht="142" customHeight="1" spans="1:18">
      <c r="A505" s="40">
        <v>501</v>
      </c>
      <c r="B505" s="40" t="s">
        <v>1769</v>
      </c>
      <c r="C505" s="40" t="s">
        <v>1792</v>
      </c>
      <c r="D505" s="40" t="s">
        <v>25</v>
      </c>
      <c r="E505" s="40" t="s">
        <v>1796</v>
      </c>
      <c r="F505" s="40" t="s">
        <v>27</v>
      </c>
      <c r="G505" s="43" t="s">
        <v>1797</v>
      </c>
      <c r="H505" s="45" t="s">
        <v>29</v>
      </c>
      <c r="I505" s="40" t="s">
        <v>1782</v>
      </c>
      <c r="J505" s="40" t="s">
        <v>31</v>
      </c>
      <c r="K505" s="40">
        <v>99</v>
      </c>
      <c r="L505" s="40">
        <v>99</v>
      </c>
      <c r="M505" s="40">
        <v>0</v>
      </c>
      <c r="N505" s="43" t="s">
        <v>1778</v>
      </c>
      <c r="O505" s="40" t="s">
        <v>1798</v>
      </c>
      <c r="P505" s="45" t="s">
        <v>34</v>
      </c>
      <c r="Q505" s="40"/>
      <c r="R505" s="40"/>
    </row>
    <row r="506" s="26" customFormat="1" ht="87" customHeight="1" spans="1:18">
      <c r="A506" s="40">
        <v>502</v>
      </c>
      <c r="B506" s="40" t="s">
        <v>1769</v>
      </c>
      <c r="C506" s="40" t="s">
        <v>1792</v>
      </c>
      <c r="D506" s="40" t="s">
        <v>25</v>
      </c>
      <c r="E506" s="40" t="s">
        <v>1799</v>
      </c>
      <c r="F506" s="40" t="s">
        <v>27</v>
      </c>
      <c r="G506" s="43" t="s">
        <v>1800</v>
      </c>
      <c r="H506" s="45" t="s">
        <v>29</v>
      </c>
      <c r="I506" s="40" t="s">
        <v>1782</v>
      </c>
      <c r="J506" s="40" t="s">
        <v>31</v>
      </c>
      <c r="K506" s="40">
        <v>35</v>
      </c>
      <c r="L506" s="40">
        <v>35</v>
      </c>
      <c r="M506" s="40">
        <v>0</v>
      </c>
      <c r="N506" s="43" t="s">
        <v>1801</v>
      </c>
      <c r="O506" s="40" t="s">
        <v>1802</v>
      </c>
      <c r="P506" s="45" t="s">
        <v>34</v>
      </c>
      <c r="Q506" s="40"/>
      <c r="R506" s="40"/>
    </row>
    <row r="507" s="26" customFormat="1" ht="87" customHeight="1" spans="1:18">
      <c r="A507" s="40">
        <v>503</v>
      </c>
      <c r="B507" s="40" t="s">
        <v>1769</v>
      </c>
      <c r="C507" s="40" t="s">
        <v>1792</v>
      </c>
      <c r="D507" s="40" t="s">
        <v>25</v>
      </c>
      <c r="E507" s="40" t="s">
        <v>1803</v>
      </c>
      <c r="F507" s="40" t="s">
        <v>27</v>
      </c>
      <c r="G507" s="43" t="s">
        <v>1804</v>
      </c>
      <c r="H507" s="45" t="s">
        <v>29</v>
      </c>
      <c r="I507" s="40" t="s">
        <v>1782</v>
      </c>
      <c r="J507" s="40" t="s">
        <v>31</v>
      </c>
      <c r="K507" s="40">
        <v>37</v>
      </c>
      <c r="L507" s="40">
        <v>37</v>
      </c>
      <c r="M507" s="40">
        <v>0</v>
      </c>
      <c r="N507" s="43" t="s">
        <v>1801</v>
      </c>
      <c r="O507" s="40" t="s">
        <v>1805</v>
      </c>
      <c r="P507" s="45" t="s">
        <v>34</v>
      </c>
      <c r="Q507" s="40"/>
      <c r="R507" s="40"/>
    </row>
    <row r="508" s="26" customFormat="1" ht="87" customHeight="1" spans="1:18">
      <c r="A508" s="40">
        <v>504</v>
      </c>
      <c r="B508" s="40" t="s">
        <v>1769</v>
      </c>
      <c r="C508" s="40" t="s">
        <v>1806</v>
      </c>
      <c r="D508" s="40" t="s">
        <v>39</v>
      </c>
      <c r="E508" s="40" t="s">
        <v>1807</v>
      </c>
      <c r="F508" s="40" t="s">
        <v>27</v>
      </c>
      <c r="G508" s="43" t="s">
        <v>1808</v>
      </c>
      <c r="H508" s="45" t="s">
        <v>29</v>
      </c>
      <c r="I508" s="40" t="s">
        <v>1782</v>
      </c>
      <c r="J508" s="40" t="s">
        <v>31</v>
      </c>
      <c r="K508" s="40">
        <v>70</v>
      </c>
      <c r="L508" s="40">
        <v>70</v>
      </c>
      <c r="M508" s="40">
        <v>0</v>
      </c>
      <c r="N508" s="43" t="s">
        <v>1801</v>
      </c>
      <c r="O508" s="40" t="s">
        <v>1809</v>
      </c>
      <c r="P508" s="45" t="s">
        <v>34</v>
      </c>
      <c r="Q508" s="40"/>
      <c r="R508" s="40"/>
    </row>
    <row r="509" s="27" customFormat="1" ht="87" customHeight="1" spans="1:18">
      <c r="A509" s="40">
        <v>505</v>
      </c>
      <c r="B509" s="40" t="s">
        <v>1769</v>
      </c>
      <c r="C509" s="40" t="s">
        <v>1810</v>
      </c>
      <c r="D509" s="40" t="s">
        <v>39</v>
      </c>
      <c r="E509" s="40" t="s">
        <v>1811</v>
      </c>
      <c r="F509" s="40" t="s">
        <v>27</v>
      </c>
      <c r="G509" s="43" t="s">
        <v>1812</v>
      </c>
      <c r="H509" s="45" t="s">
        <v>29</v>
      </c>
      <c r="I509" s="40" t="s">
        <v>1782</v>
      </c>
      <c r="J509" s="40" t="s">
        <v>31</v>
      </c>
      <c r="K509" s="40">
        <v>55</v>
      </c>
      <c r="L509" s="40">
        <v>55</v>
      </c>
      <c r="M509" s="40">
        <v>0</v>
      </c>
      <c r="N509" s="43" t="s">
        <v>1774</v>
      </c>
      <c r="O509" s="40" t="s">
        <v>1813</v>
      </c>
      <c r="P509" s="45" t="s">
        <v>34</v>
      </c>
      <c r="Q509" s="40"/>
      <c r="R509" s="40"/>
    </row>
    <row r="510" s="27" customFormat="1" ht="135" customHeight="1" spans="1:18">
      <c r="A510" s="40">
        <v>506</v>
      </c>
      <c r="B510" s="40" t="s">
        <v>1769</v>
      </c>
      <c r="C510" s="40" t="s">
        <v>1810</v>
      </c>
      <c r="D510" s="40" t="s">
        <v>39</v>
      </c>
      <c r="E510" s="40" t="s">
        <v>1814</v>
      </c>
      <c r="F510" s="40" t="s">
        <v>27</v>
      </c>
      <c r="G510" s="44" t="s">
        <v>1815</v>
      </c>
      <c r="H510" s="45" t="s">
        <v>29</v>
      </c>
      <c r="I510" s="40" t="s">
        <v>1782</v>
      </c>
      <c r="J510" s="40" t="s">
        <v>31</v>
      </c>
      <c r="K510" s="40">
        <v>20</v>
      </c>
      <c r="L510" s="40">
        <v>20</v>
      </c>
      <c r="M510" s="40">
        <v>0</v>
      </c>
      <c r="N510" s="43" t="s">
        <v>1774</v>
      </c>
      <c r="O510" s="40" t="s">
        <v>1816</v>
      </c>
      <c r="P510" s="45" t="s">
        <v>34</v>
      </c>
      <c r="Q510" s="40"/>
      <c r="R510" s="40"/>
    </row>
    <row r="511" s="27" customFormat="1" ht="87" customHeight="1" spans="1:18">
      <c r="A511" s="40">
        <v>507</v>
      </c>
      <c r="B511" s="40" t="s">
        <v>1769</v>
      </c>
      <c r="C511" s="40" t="s">
        <v>1810</v>
      </c>
      <c r="D511" s="40" t="s">
        <v>39</v>
      </c>
      <c r="E511" s="40" t="s">
        <v>1817</v>
      </c>
      <c r="F511" s="40" t="s">
        <v>27</v>
      </c>
      <c r="G511" s="44" t="s">
        <v>1818</v>
      </c>
      <c r="H511" s="45" t="s">
        <v>29</v>
      </c>
      <c r="I511" s="40" t="s">
        <v>1782</v>
      </c>
      <c r="J511" s="40" t="s">
        <v>31</v>
      </c>
      <c r="K511" s="40">
        <v>25</v>
      </c>
      <c r="L511" s="40">
        <v>25</v>
      </c>
      <c r="M511" s="40">
        <v>0</v>
      </c>
      <c r="N511" s="43" t="s">
        <v>1819</v>
      </c>
      <c r="O511" s="40" t="s">
        <v>1820</v>
      </c>
      <c r="P511" s="45" t="s">
        <v>34</v>
      </c>
      <c r="Q511" s="40"/>
      <c r="R511" s="40"/>
    </row>
    <row r="512" s="26" customFormat="1" ht="129" customHeight="1" spans="1:18">
      <c r="A512" s="40">
        <v>508</v>
      </c>
      <c r="B512" s="40" t="s">
        <v>1769</v>
      </c>
      <c r="C512" s="40" t="s">
        <v>1821</v>
      </c>
      <c r="D512" s="40" t="s">
        <v>39</v>
      </c>
      <c r="E512" s="40" t="s">
        <v>1822</v>
      </c>
      <c r="F512" s="40" t="s">
        <v>27</v>
      </c>
      <c r="G512" s="44" t="s">
        <v>1823</v>
      </c>
      <c r="H512" s="45" t="s">
        <v>29</v>
      </c>
      <c r="I512" s="40" t="s">
        <v>1782</v>
      </c>
      <c r="J512" s="40" t="s">
        <v>31</v>
      </c>
      <c r="K512" s="40">
        <v>30</v>
      </c>
      <c r="L512" s="40">
        <v>30</v>
      </c>
      <c r="M512" s="40">
        <v>0</v>
      </c>
      <c r="N512" s="43" t="s">
        <v>1774</v>
      </c>
      <c r="O512" s="40" t="s">
        <v>1824</v>
      </c>
      <c r="P512" s="45" t="s">
        <v>34</v>
      </c>
      <c r="Q512" s="40"/>
      <c r="R512" s="40"/>
    </row>
    <row r="513" s="26" customFormat="1" ht="97" customHeight="1" spans="1:18">
      <c r="A513" s="40">
        <v>509</v>
      </c>
      <c r="B513" s="40" t="s">
        <v>1769</v>
      </c>
      <c r="C513" s="40" t="s">
        <v>1825</v>
      </c>
      <c r="D513" s="40" t="s">
        <v>39</v>
      </c>
      <c r="E513" s="40" t="s">
        <v>1826</v>
      </c>
      <c r="F513" s="40" t="s">
        <v>27</v>
      </c>
      <c r="G513" s="43" t="s">
        <v>1827</v>
      </c>
      <c r="H513" s="45" t="s">
        <v>29</v>
      </c>
      <c r="I513" s="40" t="s">
        <v>1782</v>
      </c>
      <c r="J513" s="40" t="s">
        <v>31</v>
      </c>
      <c r="K513" s="40">
        <v>70</v>
      </c>
      <c r="L513" s="40">
        <v>70</v>
      </c>
      <c r="M513" s="40">
        <v>0</v>
      </c>
      <c r="N513" s="43" t="s">
        <v>1774</v>
      </c>
      <c r="O513" s="40" t="s">
        <v>1828</v>
      </c>
      <c r="P513" s="45" t="s">
        <v>34</v>
      </c>
      <c r="Q513" s="40"/>
      <c r="R513" s="40"/>
    </row>
    <row r="514" s="25" customFormat="1" ht="129" customHeight="1" spans="1:18">
      <c r="A514" s="40">
        <v>510</v>
      </c>
      <c r="B514" s="40" t="s">
        <v>1769</v>
      </c>
      <c r="C514" s="40" t="s">
        <v>1829</v>
      </c>
      <c r="D514" s="40" t="s">
        <v>39</v>
      </c>
      <c r="E514" s="40" t="s">
        <v>1830</v>
      </c>
      <c r="F514" s="40" t="s">
        <v>27</v>
      </c>
      <c r="G514" s="43" t="s">
        <v>1831</v>
      </c>
      <c r="H514" s="45" t="s">
        <v>29</v>
      </c>
      <c r="I514" s="40" t="s">
        <v>1782</v>
      </c>
      <c r="J514" s="40" t="s">
        <v>31</v>
      </c>
      <c r="K514" s="40">
        <v>78</v>
      </c>
      <c r="L514" s="40">
        <v>78</v>
      </c>
      <c r="M514" s="40">
        <v>0</v>
      </c>
      <c r="N514" s="43" t="s">
        <v>1801</v>
      </c>
      <c r="O514" s="40" t="s">
        <v>1832</v>
      </c>
      <c r="P514" s="45" t="s">
        <v>34</v>
      </c>
      <c r="Q514" s="40"/>
      <c r="R514" s="40"/>
    </row>
    <row r="515" s="26" customFormat="1" ht="111" customHeight="1" spans="1:18">
      <c r="A515" s="40">
        <v>511</v>
      </c>
      <c r="B515" s="40" t="s">
        <v>1769</v>
      </c>
      <c r="C515" s="40" t="s">
        <v>1829</v>
      </c>
      <c r="D515" s="40" t="s">
        <v>39</v>
      </c>
      <c r="E515" s="40" t="s">
        <v>1833</v>
      </c>
      <c r="F515" s="40" t="s">
        <v>27</v>
      </c>
      <c r="G515" s="43" t="s">
        <v>1834</v>
      </c>
      <c r="H515" s="45" t="s">
        <v>29</v>
      </c>
      <c r="I515" s="40" t="s">
        <v>1782</v>
      </c>
      <c r="J515" s="40" t="s">
        <v>31</v>
      </c>
      <c r="K515" s="40">
        <v>130</v>
      </c>
      <c r="L515" s="40">
        <v>130</v>
      </c>
      <c r="M515" s="40">
        <v>0</v>
      </c>
      <c r="N515" s="43" t="s">
        <v>1778</v>
      </c>
      <c r="O515" s="40" t="s">
        <v>1835</v>
      </c>
      <c r="P515" s="45" t="s">
        <v>34</v>
      </c>
      <c r="Q515" s="40"/>
      <c r="R515" s="40"/>
    </row>
    <row r="516" s="27" customFormat="1" ht="75" customHeight="1" spans="1:18">
      <c r="A516" s="40">
        <v>512</v>
      </c>
      <c r="B516" s="40" t="s">
        <v>1769</v>
      </c>
      <c r="C516" s="40" t="s">
        <v>1836</v>
      </c>
      <c r="D516" s="40" t="s">
        <v>39</v>
      </c>
      <c r="E516" s="40" t="s">
        <v>1837</v>
      </c>
      <c r="F516" s="40" t="s">
        <v>27</v>
      </c>
      <c r="G516" s="43" t="s">
        <v>1838</v>
      </c>
      <c r="H516" s="45" t="s">
        <v>29</v>
      </c>
      <c r="I516" s="40" t="s">
        <v>1782</v>
      </c>
      <c r="J516" s="40" t="s">
        <v>31</v>
      </c>
      <c r="K516" s="40">
        <v>199</v>
      </c>
      <c r="L516" s="40">
        <v>199</v>
      </c>
      <c r="M516" s="40">
        <v>0</v>
      </c>
      <c r="N516" s="43" t="s">
        <v>1839</v>
      </c>
      <c r="O516" s="40" t="s">
        <v>1840</v>
      </c>
      <c r="P516" s="45" t="s">
        <v>34</v>
      </c>
      <c r="Q516" s="40"/>
      <c r="R516" s="40"/>
    </row>
    <row r="517" s="24" customFormat="1" ht="75" customHeight="1" spans="1:18">
      <c r="A517" s="40">
        <v>513</v>
      </c>
      <c r="B517" s="40" t="s">
        <v>1769</v>
      </c>
      <c r="C517" s="40" t="s">
        <v>1841</v>
      </c>
      <c r="D517" s="40" t="s">
        <v>39</v>
      </c>
      <c r="E517" s="40" t="s">
        <v>1842</v>
      </c>
      <c r="F517" s="40" t="s">
        <v>27</v>
      </c>
      <c r="G517" s="44" t="s">
        <v>1843</v>
      </c>
      <c r="H517" s="45" t="s">
        <v>29</v>
      </c>
      <c r="I517" s="40" t="s">
        <v>1782</v>
      </c>
      <c r="J517" s="40" t="s">
        <v>31</v>
      </c>
      <c r="K517" s="40">
        <v>150</v>
      </c>
      <c r="L517" s="40">
        <v>150</v>
      </c>
      <c r="M517" s="40">
        <v>0</v>
      </c>
      <c r="N517" s="43" t="s">
        <v>1801</v>
      </c>
      <c r="O517" s="40" t="s">
        <v>1844</v>
      </c>
      <c r="P517" s="45" t="s">
        <v>34</v>
      </c>
      <c r="Q517" s="40"/>
      <c r="R517" s="40"/>
    </row>
    <row r="518" s="27" customFormat="1" ht="75" customHeight="1" spans="1:18">
      <c r="A518" s="40">
        <v>514</v>
      </c>
      <c r="B518" s="40" t="s">
        <v>1769</v>
      </c>
      <c r="C518" s="40" t="s">
        <v>1845</v>
      </c>
      <c r="D518" s="40" t="s">
        <v>39</v>
      </c>
      <c r="E518" s="40" t="s">
        <v>1846</v>
      </c>
      <c r="F518" s="40" t="s">
        <v>27</v>
      </c>
      <c r="G518" s="44" t="s">
        <v>1847</v>
      </c>
      <c r="H518" s="45" t="s">
        <v>29</v>
      </c>
      <c r="I518" s="40" t="s">
        <v>1782</v>
      </c>
      <c r="J518" s="40" t="s">
        <v>31</v>
      </c>
      <c r="K518" s="40">
        <v>80</v>
      </c>
      <c r="L518" s="40">
        <v>80</v>
      </c>
      <c r="M518" s="40">
        <v>0</v>
      </c>
      <c r="N518" s="43" t="s">
        <v>1778</v>
      </c>
      <c r="O518" s="40" t="s">
        <v>1848</v>
      </c>
      <c r="P518" s="45" t="s">
        <v>34</v>
      </c>
      <c r="Q518" s="40"/>
      <c r="R518" s="40"/>
    </row>
    <row r="519" s="27" customFormat="1" ht="78" spans="1:18">
      <c r="A519" s="40">
        <v>515</v>
      </c>
      <c r="B519" s="40" t="s">
        <v>1769</v>
      </c>
      <c r="C519" s="40" t="s">
        <v>1845</v>
      </c>
      <c r="D519" s="40" t="s">
        <v>39</v>
      </c>
      <c r="E519" s="40" t="s">
        <v>1849</v>
      </c>
      <c r="F519" s="40" t="s">
        <v>27</v>
      </c>
      <c r="G519" s="44" t="s">
        <v>1850</v>
      </c>
      <c r="H519" s="45" t="s">
        <v>29</v>
      </c>
      <c r="I519" s="40" t="s">
        <v>1782</v>
      </c>
      <c r="J519" s="40" t="s">
        <v>31</v>
      </c>
      <c r="K519" s="40">
        <v>30</v>
      </c>
      <c r="L519" s="40">
        <v>30</v>
      </c>
      <c r="M519" s="40">
        <v>0</v>
      </c>
      <c r="N519" s="43" t="s">
        <v>1801</v>
      </c>
      <c r="O519" s="40" t="s">
        <v>1848</v>
      </c>
      <c r="P519" s="45" t="s">
        <v>34</v>
      </c>
      <c r="Q519" s="40"/>
      <c r="R519" s="40"/>
    </row>
    <row r="520" s="24" customFormat="1" ht="75" customHeight="1" spans="1:18">
      <c r="A520" s="40">
        <v>516</v>
      </c>
      <c r="B520" s="40" t="s">
        <v>1769</v>
      </c>
      <c r="C520" s="40" t="s">
        <v>1845</v>
      </c>
      <c r="D520" s="40" t="s">
        <v>39</v>
      </c>
      <c r="E520" s="40" t="s">
        <v>1851</v>
      </c>
      <c r="F520" s="40" t="s">
        <v>27</v>
      </c>
      <c r="G520" s="44" t="s">
        <v>1852</v>
      </c>
      <c r="H520" s="45" t="s">
        <v>29</v>
      </c>
      <c r="I520" s="40" t="s">
        <v>1782</v>
      </c>
      <c r="J520" s="40" t="s">
        <v>31</v>
      </c>
      <c r="K520" s="40">
        <v>30</v>
      </c>
      <c r="L520" s="40">
        <v>30</v>
      </c>
      <c r="M520" s="40">
        <v>0</v>
      </c>
      <c r="N520" s="43" t="s">
        <v>1853</v>
      </c>
      <c r="O520" s="40" t="s">
        <v>1854</v>
      </c>
      <c r="P520" s="45" t="s">
        <v>34</v>
      </c>
      <c r="Q520" s="40"/>
      <c r="R520" s="40"/>
    </row>
    <row r="521" s="24" customFormat="1" ht="75" customHeight="1" spans="1:18">
      <c r="A521" s="40">
        <v>517</v>
      </c>
      <c r="B521" s="40" t="s">
        <v>1769</v>
      </c>
      <c r="C521" s="40" t="s">
        <v>1845</v>
      </c>
      <c r="D521" s="40" t="s">
        <v>39</v>
      </c>
      <c r="E521" s="40" t="s">
        <v>1855</v>
      </c>
      <c r="F521" s="40" t="s">
        <v>27</v>
      </c>
      <c r="G521" s="44" t="s">
        <v>1856</v>
      </c>
      <c r="H521" s="45" t="s">
        <v>29</v>
      </c>
      <c r="I521" s="40" t="s">
        <v>1782</v>
      </c>
      <c r="J521" s="40" t="s">
        <v>31</v>
      </c>
      <c r="K521" s="40">
        <v>99</v>
      </c>
      <c r="L521" s="40">
        <v>99</v>
      </c>
      <c r="M521" s="40">
        <v>0</v>
      </c>
      <c r="N521" s="43" t="s">
        <v>1778</v>
      </c>
      <c r="O521" s="40" t="s">
        <v>1857</v>
      </c>
      <c r="P521" s="45" t="s">
        <v>34</v>
      </c>
      <c r="Q521" s="40"/>
      <c r="R521" s="40"/>
    </row>
    <row r="522" s="24" customFormat="1" ht="119" customHeight="1" spans="1:18">
      <c r="A522" s="40">
        <v>518</v>
      </c>
      <c r="B522" s="40" t="s">
        <v>1769</v>
      </c>
      <c r="C522" s="40" t="s">
        <v>184</v>
      </c>
      <c r="D522" s="40" t="s">
        <v>39</v>
      </c>
      <c r="E522" s="40" t="s">
        <v>1858</v>
      </c>
      <c r="F522" s="40" t="s">
        <v>104</v>
      </c>
      <c r="G522" s="44" t="s">
        <v>1859</v>
      </c>
      <c r="H522" s="40" t="s">
        <v>106</v>
      </c>
      <c r="I522" s="40" t="s">
        <v>1782</v>
      </c>
      <c r="J522" s="40" t="s">
        <v>31</v>
      </c>
      <c r="K522" s="40">
        <v>200</v>
      </c>
      <c r="L522" s="40">
        <v>200</v>
      </c>
      <c r="M522" s="40">
        <v>0</v>
      </c>
      <c r="N522" s="43" t="s">
        <v>1860</v>
      </c>
      <c r="O522" s="40" t="s">
        <v>1861</v>
      </c>
      <c r="P522" s="45" t="s">
        <v>1862</v>
      </c>
      <c r="Q522" s="40"/>
      <c r="R522" s="40"/>
    </row>
    <row r="523" s="28" customFormat="1" ht="69" customHeight="1" spans="1:18">
      <c r="A523" s="40">
        <v>519</v>
      </c>
      <c r="B523" s="40" t="s">
        <v>1769</v>
      </c>
      <c r="C523" s="40" t="s">
        <v>184</v>
      </c>
      <c r="D523" s="40" t="s">
        <v>39</v>
      </c>
      <c r="E523" s="40" t="s">
        <v>1863</v>
      </c>
      <c r="F523" s="40" t="s">
        <v>27</v>
      </c>
      <c r="G523" s="44" t="s">
        <v>1864</v>
      </c>
      <c r="H523" s="45" t="s">
        <v>29</v>
      </c>
      <c r="I523" s="40" t="s">
        <v>1782</v>
      </c>
      <c r="J523" s="40" t="s">
        <v>31</v>
      </c>
      <c r="K523" s="40">
        <v>390</v>
      </c>
      <c r="L523" s="40">
        <v>390</v>
      </c>
      <c r="M523" s="40">
        <v>0</v>
      </c>
      <c r="N523" s="43" t="s">
        <v>1865</v>
      </c>
      <c r="O523" s="40" t="s">
        <v>1866</v>
      </c>
      <c r="P523" s="45" t="s">
        <v>34</v>
      </c>
      <c r="Q523" s="40"/>
      <c r="R523" s="40"/>
    </row>
    <row r="524" s="28" customFormat="1" ht="69" customHeight="1" spans="1:18">
      <c r="A524" s="40">
        <v>520</v>
      </c>
      <c r="B524" s="40" t="s">
        <v>1769</v>
      </c>
      <c r="C524" s="40" t="s">
        <v>184</v>
      </c>
      <c r="D524" s="40" t="s">
        <v>39</v>
      </c>
      <c r="E524" s="40" t="s">
        <v>1867</v>
      </c>
      <c r="F524" s="40" t="s">
        <v>27</v>
      </c>
      <c r="G524" s="44" t="s">
        <v>1868</v>
      </c>
      <c r="H524" s="61" t="s">
        <v>29</v>
      </c>
      <c r="I524" s="40" t="s">
        <v>1782</v>
      </c>
      <c r="J524" s="40" t="s">
        <v>31</v>
      </c>
      <c r="K524" s="40">
        <v>200</v>
      </c>
      <c r="L524" s="40">
        <v>200</v>
      </c>
      <c r="M524" s="40">
        <v>0</v>
      </c>
      <c r="N524" s="43" t="s">
        <v>1869</v>
      </c>
      <c r="O524" s="40" t="s">
        <v>1870</v>
      </c>
      <c r="P524" s="45" t="s">
        <v>34</v>
      </c>
      <c r="Q524" s="40"/>
      <c r="R524" s="40"/>
    </row>
    <row r="525" s="28" customFormat="1" ht="48" customHeight="1" spans="1:18">
      <c r="A525" s="40">
        <v>521</v>
      </c>
      <c r="B525" s="40" t="s">
        <v>1769</v>
      </c>
      <c r="C525" s="40" t="s">
        <v>184</v>
      </c>
      <c r="D525" s="40" t="s">
        <v>39</v>
      </c>
      <c r="E525" s="40" t="s">
        <v>1871</v>
      </c>
      <c r="F525" s="40" t="s">
        <v>27</v>
      </c>
      <c r="G525" s="43" t="s">
        <v>1872</v>
      </c>
      <c r="H525" s="45" t="s">
        <v>29</v>
      </c>
      <c r="I525" s="40" t="s">
        <v>1782</v>
      </c>
      <c r="J525" s="40" t="s">
        <v>31</v>
      </c>
      <c r="K525" s="40">
        <v>390</v>
      </c>
      <c r="L525" s="40">
        <v>390</v>
      </c>
      <c r="M525" s="40">
        <v>0</v>
      </c>
      <c r="N525" s="43" t="s">
        <v>1873</v>
      </c>
      <c r="O525" s="40" t="s">
        <v>1870</v>
      </c>
      <c r="P525" s="40" t="s">
        <v>1874</v>
      </c>
      <c r="Q525" s="40"/>
      <c r="R525" s="40"/>
    </row>
    <row r="526" s="28" customFormat="1" ht="48" customHeight="1" spans="1:18">
      <c r="A526" s="40">
        <v>522</v>
      </c>
      <c r="B526" s="40" t="s">
        <v>1769</v>
      </c>
      <c r="C526" s="40" t="s">
        <v>184</v>
      </c>
      <c r="D526" s="40" t="s">
        <v>39</v>
      </c>
      <c r="E526" s="40" t="s">
        <v>1875</v>
      </c>
      <c r="F526" s="40" t="s">
        <v>27</v>
      </c>
      <c r="G526" s="43" t="s">
        <v>1876</v>
      </c>
      <c r="H526" s="45" t="s">
        <v>29</v>
      </c>
      <c r="I526" s="40" t="s">
        <v>1782</v>
      </c>
      <c r="J526" s="40" t="s">
        <v>31</v>
      </c>
      <c r="K526" s="40">
        <v>200</v>
      </c>
      <c r="L526" s="40">
        <v>200</v>
      </c>
      <c r="M526" s="40">
        <v>0</v>
      </c>
      <c r="N526" s="43" t="s">
        <v>1877</v>
      </c>
      <c r="O526" s="40" t="s">
        <v>1870</v>
      </c>
      <c r="P526" s="40" t="s">
        <v>1874</v>
      </c>
      <c r="Q526" s="40"/>
      <c r="R526" s="40"/>
    </row>
    <row r="527" s="28" customFormat="1" ht="102" customHeight="1" spans="1:18">
      <c r="A527" s="40">
        <v>523</v>
      </c>
      <c r="B527" s="66" t="s">
        <v>184</v>
      </c>
      <c r="C527" s="66" t="s">
        <v>184</v>
      </c>
      <c r="D527" s="66" t="s">
        <v>184</v>
      </c>
      <c r="E527" s="67" t="s">
        <v>1878</v>
      </c>
      <c r="F527" s="67" t="s">
        <v>104</v>
      </c>
      <c r="G527" s="68" t="s">
        <v>1879</v>
      </c>
      <c r="H527" s="67" t="s">
        <v>106</v>
      </c>
      <c r="I527" s="67" t="s">
        <v>1880</v>
      </c>
      <c r="J527" s="67" t="s">
        <v>31</v>
      </c>
      <c r="K527" s="67">
        <v>350</v>
      </c>
      <c r="L527" s="67">
        <v>140</v>
      </c>
      <c r="M527" s="67">
        <v>210</v>
      </c>
      <c r="N527" s="67" t="s">
        <v>1881</v>
      </c>
      <c r="O527" s="67" t="s">
        <v>1882</v>
      </c>
      <c r="P527" s="67" t="s">
        <v>1883</v>
      </c>
      <c r="Q527" s="40"/>
      <c r="R527" s="67"/>
    </row>
    <row r="528" s="28" customFormat="1" ht="102" customHeight="1" spans="1:18">
      <c r="A528" s="40">
        <v>524</v>
      </c>
      <c r="B528" s="67" t="s">
        <v>1884</v>
      </c>
      <c r="C528" s="66" t="s">
        <v>184</v>
      </c>
      <c r="D528" s="66" t="s">
        <v>184</v>
      </c>
      <c r="E528" s="67" t="s">
        <v>1885</v>
      </c>
      <c r="F528" s="67" t="s">
        <v>1886</v>
      </c>
      <c r="G528" s="68" t="s">
        <v>1887</v>
      </c>
      <c r="H528" s="67" t="s">
        <v>1888</v>
      </c>
      <c r="I528" s="67" t="s">
        <v>1889</v>
      </c>
      <c r="J528" s="67" t="s">
        <v>31</v>
      </c>
      <c r="K528" s="67">
        <v>78</v>
      </c>
      <c r="L528" s="67">
        <v>78</v>
      </c>
      <c r="M528" s="67">
        <v>0</v>
      </c>
      <c r="N528" s="67" t="s">
        <v>1890</v>
      </c>
      <c r="O528" s="67" t="s">
        <v>1891</v>
      </c>
      <c r="P528" s="67" t="s">
        <v>1883</v>
      </c>
      <c r="Q528" s="40"/>
      <c r="R528" s="67"/>
    </row>
    <row r="529" s="28" customFormat="1" ht="102" customHeight="1" spans="1:18">
      <c r="A529" s="40">
        <v>525</v>
      </c>
      <c r="B529" s="69" t="s">
        <v>1892</v>
      </c>
      <c r="C529" s="70" t="s">
        <v>184</v>
      </c>
      <c r="D529" s="70" t="s">
        <v>184</v>
      </c>
      <c r="E529" s="69" t="s">
        <v>1893</v>
      </c>
      <c r="F529" s="69" t="s">
        <v>186</v>
      </c>
      <c r="G529" s="71" t="s">
        <v>1894</v>
      </c>
      <c r="H529" s="72" t="s">
        <v>188</v>
      </c>
      <c r="I529" s="69" t="s">
        <v>1895</v>
      </c>
      <c r="J529" s="67" t="s">
        <v>31</v>
      </c>
      <c r="K529" s="69">
        <v>397.7</v>
      </c>
      <c r="L529" s="69">
        <v>397.7</v>
      </c>
      <c r="M529" s="69">
        <v>0</v>
      </c>
      <c r="N529" s="71" t="s">
        <v>1896</v>
      </c>
      <c r="O529" s="69" t="s">
        <v>1897</v>
      </c>
      <c r="P529" s="69" t="s">
        <v>1883</v>
      </c>
      <c r="Q529" s="40"/>
      <c r="R529" s="69"/>
    </row>
    <row r="530" s="28" customFormat="1" ht="102" customHeight="1" spans="1:18">
      <c r="A530" s="40">
        <v>526</v>
      </c>
      <c r="B530" s="67" t="s">
        <v>1884</v>
      </c>
      <c r="C530" s="66" t="s">
        <v>184</v>
      </c>
      <c r="D530" s="66" t="s">
        <v>184</v>
      </c>
      <c r="E530" s="67" t="s">
        <v>1898</v>
      </c>
      <c r="F530" s="67" t="s">
        <v>104</v>
      </c>
      <c r="G530" s="68" t="s">
        <v>1899</v>
      </c>
      <c r="H530" s="67" t="s">
        <v>106</v>
      </c>
      <c r="I530" s="67" t="s">
        <v>3</v>
      </c>
      <c r="J530" s="67" t="s">
        <v>31</v>
      </c>
      <c r="K530" s="67">
        <v>20</v>
      </c>
      <c r="L530" s="67">
        <v>20</v>
      </c>
      <c r="M530" s="67">
        <v>0</v>
      </c>
      <c r="N530" s="68" t="s">
        <v>1900</v>
      </c>
      <c r="O530" s="67" t="s">
        <v>1901</v>
      </c>
      <c r="P530" s="67" t="s">
        <v>1883</v>
      </c>
      <c r="Q530" s="40"/>
      <c r="R530" s="67"/>
    </row>
    <row r="531" s="28" customFormat="1" ht="324" customHeight="1" spans="1:18">
      <c r="A531" s="40">
        <v>527</v>
      </c>
      <c r="B531" s="67" t="s">
        <v>1884</v>
      </c>
      <c r="C531" s="66" t="s">
        <v>184</v>
      </c>
      <c r="D531" s="66" t="s">
        <v>184</v>
      </c>
      <c r="E531" s="67" t="s">
        <v>1902</v>
      </c>
      <c r="F531" s="67" t="s">
        <v>104</v>
      </c>
      <c r="G531" s="68" t="s">
        <v>1903</v>
      </c>
      <c r="H531" s="67" t="s">
        <v>106</v>
      </c>
      <c r="I531" s="67" t="s">
        <v>1904</v>
      </c>
      <c r="J531" s="67" t="s">
        <v>31</v>
      </c>
      <c r="K531" s="67">
        <v>360</v>
      </c>
      <c r="L531" s="67">
        <v>360</v>
      </c>
      <c r="M531" s="67">
        <v>0</v>
      </c>
      <c r="N531" s="67" t="s">
        <v>1905</v>
      </c>
      <c r="O531" s="67" t="s">
        <v>1906</v>
      </c>
      <c r="P531" s="67" t="s">
        <v>1883</v>
      </c>
      <c r="Q531" s="40"/>
      <c r="R531" s="67"/>
    </row>
    <row r="532" s="28" customFormat="1" ht="135" customHeight="1" spans="1:18">
      <c r="A532" s="40">
        <v>528</v>
      </c>
      <c r="B532" s="67" t="s">
        <v>1884</v>
      </c>
      <c r="C532" s="67" t="s">
        <v>184</v>
      </c>
      <c r="D532" s="67" t="s">
        <v>184</v>
      </c>
      <c r="E532" s="67" t="s">
        <v>1907</v>
      </c>
      <c r="F532" s="67" t="s">
        <v>104</v>
      </c>
      <c r="G532" s="67" t="s">
        <v>1908</v>
      </c>
      <c r="H532" s="67" t="s">
        <v>106</v>
      </c>
      <c r="I532" s="67" t="s">
        <v>1904</v>
      </c>
      <c r="J532" s="67" t="s">
        <v>31</v>
      </c>
      <c r="K532" s="67">
        <v>1572.5</v>
      </c>
      <c r="L532" s="67">
        <v>1572.5</v>
      </c>
      <c r="M532" s="67">
        <v>0</v>
      </c>
      <c r="N532" s="67" t="s">
        <v>1909</v>
      </c>
      <c r="O532" s="75" t="s">
        <v>1910</v>
      </c>
      <c r="P532" s="67" t="s">
        <v>1883</v>
      </c>
      <c r="Q532" s="40"/>
      <c r="R532" s="67"/>
    </row>
    <row r="533" s="28" customFormat="1" ht="129" customHeight="1" spans="1:18">
      <c r="A533" s="40">
        <v>529</v>
      </c>
      <c r="B533" s="66" t="s">
        <v>184</v>
      </c>
      <c r="C533" s="66" t="s">
        <v>184</v>
      </c>
      <c r="D533" s="66" t="s">
        <v>184</v>
      </c>
      <c r="E533" s="67" t="s">
        <v>1911</v>
      </c>
      <c r="F533" s="67" t="s">
        <v>104</v>
      </c>
      <c r="G533" s="71" t="s">
        <v>1912</v>
      </c>
      <c r="H533" s="67" t="s">
        <v>106</v>
      </c>
      <c r="I533" s="67" t="s">
        <v>3</v>
      </c>
      <c r="J533" s="67" t="s">
        <v>31</v>
      </c>
      <c r="K533" s="69">
        <v>396</v>
      </c>
      <c r="L533" s="69">
        <v>396</v>
      </c>
      <c r="M533" s="69">
        <v>0</v>
      </c>
      <c r="N533" s="68" t="s">
        <v>1913</v>
      </c>
      <c r="O533" s="68" t="s">
        <v>1914</v>
      </c>
      <c r="P533" s="69" t="s">
        <v>1883</v>
      </c>
      <c r="Q533" s="40"/>
      <c r="R533" s="67"/>
    </row>
    <row r="534" s="28" customFormat="1" ht="102" customHeight="1" spans="1:18">
      <c r="A534" s="40">
        <v>530</v>
      </c>
      <c r="B534" s="66" t="s">
        <v>184</v>
      </c>
      <c r="C534" s="66" t="s">
        <v>184</v>
      </c>
      <c r="D534" s="66" t="s">
        <v>184</v>
      </c>
      <c r="E534" s="67" t="s">
        <v>1915</v>
      </c>
      <c r="F534" s="67" t="s">
        <v>104</v>
      </c>
      <c r="G534" s="71" t="s">
        <v>1916</v>
      </c>
      <c r="H534" s="67" t="s">
        <v>106</v>
      </c>
      <c r="I534" s="67" t="s">
        <v>3</v>
      </c>
      <c r="J534" s="67" t="s">
        <v>31</v>
      </c>
      <c r="K534" s="69">
        <v>248</v>
      </c>
      <c r="L534" s="69">
        <v>248</v>
      </c>
      <c r="M534" s="69">
        <v>0</v>
      </c>
      <c r="N534" s="68" t="s">
        <v>1917</v>
      </c>
      <c r="O534" s="68" t="s">
        <v>1914</v>
      </c>
      <c r="P534" s="69" t="s">
        <v>1883</v>
      </c>
      <c r="Q534" s="40"/>
      <c r="R534" s="67"/>
    </row>
    <row r="535" s="28" customFormat="1" ht="134" customHeight="1" spans="1:18">
      <c r="A535" s="40">
        <v>531</v>
      </c>
      <c r="B535" s="66" t="s">
        <v>184</v>
      </c>
      <c r="C535" s="66" t="s">
        <v>184</v>
      </c>
      <c r="D535" s="66" t="s">
        <v>184</v>
      </c>
      <c r="E535" s="67" t="s">
        <v>1918</v>
      </c>
      <c r="F535" s="67" t="s">
        <v>186</v>
      </c>
      <c r="G535" s="71" t="s">
        <v>1919</v>
      </c>
      <c r="H535" s="73" t="s">
        <v>188</v>
      </c>
      <c r="I535" s="67" t="s">
        <v>3</v>
      </c>
      <c r="J535" s="67" t="s">
        <v>31</v>
      </c>
      <c r="K535" s="69">
        <v>10</v>
      </c>
      <c r="L535" s="69">
        <v>10</v>
      </c>
      <c r="M535" s="69">
        <v>0</v>
      </c>
      <c r="N535" s="68" t="s">
        <v>1920</v>
      </c>
      <c r="O535" s="68" t="s">
        <v>1921</v>
      </c>
      <c r="P535" s="69" t="s">
        <v>1883</v>
      </c>
      <c r="Q535" s="40"/>
      <c r="R535" s="67"/>
    </row>
    <row r="536" s="28" customFormat="1" ht="134" customHeight="1" spans="1:19">
      <c r="A536" s="40">
        <v>532</v>
      </c>
      <c r="B536" s="69" t="s">
        <v>184</v>
      </c>
      <c r="C536" s="66" t="s">
        <v>184</v>
      </c>
      <c r="D536" s="66" t="s">
        <v>184</v>
      </c>
      <c r="E536" s="67" t="s">
        <v>1922</v>
      </c>
      <c r="F536" s="67" t="s">
        <v>104</v>
      </c>
      <c r="G536" s="74" t="s">
        <v>1923</v>
      </c>
      <c r="H536" s="69" t="s">
        <v>106</v>
      </c>
      <c r="I536" s="67" t="s">
        <v>3</v>
      </c>
      <c r="J536" s="69" t="s">
        <v>31</v>
      </c>
      <c r="K536" s="67">
        <v>200</v>
      </c>
      <c r="L536" s="67">
        <v>200</v>
      </c>
      <c r="M536" s="67">
        <v>0</v>
      </c>
      <c r="N536" s="67" t="s">
        <v>1924</v>
      </c>
      <c r="O536" s="67" t="s">
        <v>1925</v>
      </c>
      <c r="P536" s="67" t="s">
        <v>1926</v>
      </c>
      <c r="Q536" s="40"/>
      <c r="R536" s="67"/>
      <c r="S536" s="3"/>
    </row>
    <row r="537" s="28" customFormat="1" ht="48" customHeight="1" spans="1:18">
      <c r="A537" s="48" t="s">
        <v>1927</v>
      </c>
      <c r="B537" s="48"/>
      <c r="C537" s="48"/>
      <c r="D537" s="48"/>
      <c r="E537" s="48"/>
      <c r="F537" s="48"/>
      <c r="G537" s="48"/>
      <c r="H537" s="48"/>
      <c r="I537" s="48"/>
      <c r="J537" s="48"/>
      <c r="K537" s="48">
        <f>SUM(K5:K536)</f>
        <v>46132.45</v>
      </c>
      <c r="L537" s="48">
        <f>SUM(L5:L536)</f>
        <v>45782.45</v>
      </c>
      <c r="M537" s="48">
        <f>SUM(M5:M536)</f>
        <v>350</v>
      </c>
      <c r="N537" s="48"/>
      <c r="O537" s="48"/>
      <c r="P537" s="48"/>
      <c r="Q537" s="40"/>
      <c r="R537" s="48"/>
    </row>
  </sheetData>
  <autoFilter ref="A4:R537">
    <extLst/>
  </autoFilter>
  <mergeCells count="5">
    <mergeCell ref="A2:R2"/>
    <mergeCell ref="A3:C3"/>
    <mergeCell ref="D3:F3"/>
    <mergeCell ref="N3:R3"/>
    <mergeCell ref="A537:J537"/>
  </mergeCells>
  <conditionalFormatting sqref="O49">
    <cfRule type="duplicateValues" dxfId="0" priority="13"/>
  </conditionalFormatting>
  <conditionalFormatting sqref="O50">
    <cfRule type="duplicateValues" dxfId="0" priority="14"/>
  </conditionalFormatting>
  <conditionalFormatting sqref="E57">
    <cfRule type="duplicateValues" dxfId="0" priority="12"/>
  </conditionalFormatting>
  <conditionalFormatting sqref="E58">
    <cfRule type="duplicateValues" dxfId="0" priority="11"/>
  </conditionalFormatting>
  <conditionalFormatting sqref="E230">
    <cfRule type="duplicateValues" dxfId="0" priority="188"/>
  </conditionalFormatting>
  <conditionalFormatting sqref="E231">
    <cfRule type="duplicateValues" dxfId="0" priority="116"/>
  </conditionalFormatting>
  <conditionalFormatting sqref="E232">
    <cfRule type="duplicateValues" dxfId="0" priority="134"/>
  </conditionalFormatting>
  <conditionalFormatting sqref="E233">
    <cfRule type="duplicateValues" dxfId="0" priority="133"/>
  </conditionalFormatting>
  <conditionalFormatting sqref="E234">
    <cfRule type="duplicateValues" dxfId="0" priority="132"/>
  </conditionalFormatting>
  <conditionalFormatting sqref="E235">
    <cfRule type="duplicateValues" dxfId="0" priority="131"/>
  </conditionalFormatting>
  <conditionalFormatting sqref="E236">
    <cfRule type="duplicateValues" dxfId="0" priority="130"/>
  </conditionalFormatting>
  <conditionalFormatting sqref="E237">
    <cfRule type="duplicateValues" dxfId="0" priority="129"/>
  </conditionalFormatting>
  <conditionalFormatting sqref="E238">
    <cfRule type="duplicateValues" dxfId="0" priority="128"/>
  </conditionalFormatting>
  <conditionalFormatting sqref="E239">
    <cfRule type="duplicateValues" dxfId="0" priority="127"/>
  </conditionalFormatting>
  <conditionalFormatting sqref="E240">
    <cfRule type="duplicateValues" dxfId="0" priority="126"/>
  </conditionalFormatting>
  <conditionalFormatting sqref="E241">
    <cfRule type="duplicateValues" dxfId="0" priority="125"/>
  </conditionalFormatting>
  <conditionalFormatting sqref="E242">
    <cfRule type="duplicateValues" dxfId="0" priority="124"/>
  </conditionalFormatting>
  <conditionalFormatting sqref="E243">
    <cfRule type="duplicateValues" dxfId="0" priority="123"/>
  </conditionalFormatting>
  <conditionalFormatting sqref="E244">
    <cfRule type="duplicateValues" dxfId="0" priority="122"/>
  </conditionalFormatting>
  <conditionalFormatting sqref="E245">
    <cfRule type="duplicateValues" dxfId="0" priority="120"/>
  </conditionalFormatting>
  <conditionalFormatting sqref="E246">
    <cfRule type="duplicateValues" dxfId="0" priority="117"/>
  </conditionalFormatting>
  <conditionalFormatting sqref="E247">
    <cfRule type="duplicateValues" dxfId="0" priority="119"/>
  </conditionalFormatting>
  <conditionalFormatting sqref="E248">
    <cfRule type="duplicateValues" dxfId="0" priority="118"/>
  </conditionalFormatting>
  <conditionalFormatting sqref="E249">
    <cfRule type="duplicateValues" dxfId="0" priority="152"/>
  </conditionalFormatting>
  <conditionalFormatting sqref="E250">
    <cfRule type="duplicateValues" dxfId="0" priority="144"/>
  </conditionalFormatting>
  <conditionalFormatting sqref="E251">
    <cfRule type="duplicateValues" dxfId="0" priority="121"/>
  </conditionalFormatting>
  <conditionalFormatting sqref="E252">
    <cfRule type="duplicateValues" dxfId="0" priority="187"/>
  </conditionalFormatting>
  <conditionalFormatting sqref="E253">
    <cfRule type="duplicateValues" dxfId="0" priority="186"/>
  </conditionalFormatting>
  <conditionalFormatting sqref="E254">
    <cfRule type="duplicateValues" dxfId="0" priority="185"/>
  </conditionalFormatting>
  <conditionalFormatting sqref="E255">
    <cfRule type="duplicateValues" dxfId="0" priority="184"/>
  </conditionalFormatting>
  <conditionalFormatting sqref="E256">
    <cfRule type="duplicateValues" dxfId="0" priority="183"/>
  </conditionalFormatting>
  <conditionalFormatting sqref="E257">
    <cfRule type="duplicateValues" dxfId="0" priority="182"/>
  </conditionalFormatting>
  <conditionalFormatting sqref="E258">
    <cfRule type="duplicateValues" dxfId="0" priority="181"/>
  </conditionalFormatting>
  <conditionalFormatting sqref="E259">
    <cfRule type="duplicateValues" dxfId="0" priority="180"/>
  </conditionalFormatting>
  <conditionalFormatting sqref="E260">
    <cfRule type="duplicateValues" dxfId="0" priority="179"/>
  </conditionalFormatting>
  <conditionalFormatting sqref="E261">
    <cfRule type="duplicateValues" dxfId="0" priority="178"/>
  </conditionalFormatting>
  <conditionalFormatting sqref="E262">
    <cfRule type="duplicateValues" dxfId="0" priority="177"/>
  </conditionalFormatting>
  <conditionalFormatting sqref="E263">
    <cfRule type="duplicateValues" dxfId="0" priority="176"/>
  </conditionalFormatting>
  <conditionalFormatting sqref="E264">
    <cfRule type="duplicateValues" dxfId="0" priority="175"/>
  </conditionalFormatting>
  <conditionalFormatting sqref="E265">
    <cfRule type="duplicateValues" dxfId="0" priority="174"/>
  </conditionalFormatting>
  <conditionalFormatting sqref="E266">
    <cfRule type="duplicateValues" dxfId="0" priority="173"/>
  </conditionalFormatting>
  <conditionalFormatting sqref="E267">
    <cfRule type="duplicateValues" dxfId="0" priority="172"/>
  </conditionalFormatting>
  <conditionalFormatting sqref="E268">
    <cfRule type="duplicateValues" dxfId="0" priority="171"/>
  </conditionalFormatting>
  <conditionalFormatting sqref="E269">
    <cfRule type="duplicateValues" dxfId="0" priority="170"/>
  </conditionalFormatting>
  <conditionalFormatting sqref="E270">
    <cfRule type="duplicateValues" dxfId="0" priority="169"/>
  </conditionalFormatting>
  <conditionalFormatting sqref="E271">
    <cfRule type="duplicateValues" dxfId="0" priority="168"/>
  </conditionalFormatting>
  <conditionalFormatting sqref="E272">
    <cfRule type="duplicateValues" dxfId="0" priority="167"/>
  </conditionalFormatting>
  <conditionalFormatting sqref="E273">
    <cfRule type="duplicateValues" dxfId="0" priority="166"/>
  </conditionalFormatting>
  <conditionalFormatting sqref="E274">
    <cfRule type="duplicateValues" dxfId="0" priority="165"/>
  </conditionalFormatting>
  <conditionalFormatting sqref="E275">
    <cfRule type="duplicateValues" dxfId="0" priority="164"/>
  </conditionalFormatting>
  <conditionalFormatting sqref="E276">
    <cfRule type="duplicateValues" dxfId="0" priority="163"/>
  </conditionalFormatting>
  <conditionalFormatting sqref="E277">
    <cfRule type="duplicateValues" dxfId="0" priority="162"/>
  </conditionalFormatting>
  <conditionalFormatting sqref="E278">
    <cfRule type="duplicateValues" dxfId="0" priority="161"/>
  </conditionalFormatting>
  <conditionalFormatting sqref="E279">
    <cfRule type="duplicateValues" dxfId="0" priority="160"/>
  </conditionalFormatting>
  <conditionalFormatting sqref="E280">
    <cfRule type="duplicateValues" dxfId="0" priority="159"/>
  </conditionalFormatting>
  <conditionalFormatting sqref="E281">
    <cfRule type="duplicateValues" dxfId="0" priority="158"/>
  </conditionalFormatting>
  <conditionalFormatting sqref="E282">
    <cfRule type="duplicateValues" dxfId="0" priority="157"/>
  </conditionalFormatting>
  <conditionalFormatting sqref="E283">
    <cfRule type="duplicateValues" dxfId="0" priority="156"/>
  </conditionalFormatting>
  <conditionalFormatting sqref="E284">
    <cfRule type="duplicateValues" dxfId="0" priority="155"/>
  </conditionalFormatting>
  <conditionalFormatting sqref="E285">
    <cfRule type="duplicateValues" dxfId="0" priority="154"/>
  </conditionalFormatting>
  <conditionalFormatting sqref="E286">
    <cfRule type="duplicateValues" dxfId="0" priority="153"/>
  </conditionalFormatting>
  <conditionalFormatting sqref="E287">
    <cfRule type="duplicateValues" dxfId="0" priority="151"/>
  </conditionalFormatting>
  <conditionalFormatting sqref="E288">
    <cfRule type="duplicateValues" dxfId="0" priority="150"/>
  </conditionalFormatting>
  <conditionalFormatting sqref="E289">
    <cfRule type="duplicateValues" dxfId="0" priority="149"/>
  </conditionalFormatting>
  <conditionalFormatting sqref="E290">
    <cfRule type="duplicateValues" dxfId="0" priority="148"/>
  </conditionalFormatting>
  <conditionalFormatting sqref="E291">
    <cfRule type="duplicateValues" dxfId="0" priority="147"/>
  </conditionalFormatting>
  <conditionalFormatting sqref="E292">
    <cfRule type="duplicateValues" dxfId="0" priority="146"/>
  </conditionalFormatting>
  <conditionalFormatting sqref="E293">
    <cfRule type="duplicateValues" dxfId="0" priority="145"/>
  </conditionalFormatting>
  <conditionalFormatting sqref="E294">
    <cfRule type="duplicateValues" dxfId="0" priority="143"/>
  </conditionalFormatting>
  <conditionalFormatting sqref="E295">
    <cfRule type="duplicateValues" dxfId="0" priority="115"/>
  </conditionalFormatting>
  <conditionalFormatting sqref="E296">
    <cfRule type="duplicateValues" dxfId="0" priority="114"/>
  </conditionalFormatting>
  <conditionalFormatting sqref="E297">
    <cfRule type="duplicateValues" dxfId="0" priority="142"/>
  </conditionalFormatting>
  <conditionalFormatting sqref="E298">
    <cfRule type="duplicateValues" dxfId="0" priority="141"/>
  </conditionalFormatting>
  <conditionalFormatting sqref="E299">
    <cfRule type="duplicateValues" dxfId="0" priority="140"/>
  </conditionalFormatting>
  <conditionalFormatting sqref="E300">
    <cfRule type="duplicateValues" dxfId="0" priority="139"/>
  </conditionalFormatting>
  <conditionalFormatting sqref="E301">
    <cfRule type="duplicateValues" dxfId="0" priority="138"/>
  </conditionalFormatting>
  <conditionalFormatting sqref="E302">
    <cfRule type="duplicateValues" dxfId="0" priority="137"/>
  </conditionalFormatting>
  <conditionalFormatting sqref="E303">
    <cfRule type="duplicateValues" dxfId="0" priority="136"/>
  </conditionalFormatting>
  <conditionalFormatting sqref="E304">
    <cfRule type="duplicateValues" dxfId="0" priority="135"/>
  </conditionalFormatting>
  <conditionalFormatting sqref="E324">
    <cfRule type="duplicateValues" dxfId="0" priority="113"/>
  </conditionalFormatting>
  <conditionalFormatting sqref="E355">
    <cfRule type="duplicateValues" dxfId="0" priority="26"/>
  </conditionalFormatting>
  <conditionalFormatting sqref="B356:J356">
    <cfRule type="duplicateValues" dxfId="0" priority="24"/>
  </conditionalFormatting>
  <conditionalFormatting sqref="C357">
    <cfRule type="duplicateValues" dxfId="0" priority="23"/>
  </conditionalFormatting>
  <conditionalFormatting sqref="C358">
    <cfRule type="duplicateValues" dxfId="0" priority="22"/>
  </conditionalFormatting>
  <conditionalFormatting sqref="C359">
    <cfRule type="duplicateValues" dxfId="0" priority="21"/>
  </conditionalFormatting>
  <conditionalFormatting sqref="C360">
    <cfRule type="duplicateValues" dxfId="0" priority="20"/>
  </conditionalFormatting>
  <conditionalFormatting sqref="C361">
    <cfRule type="duplicateValues" dxfId="0" priority="19"/>
  </conditionalFormatting>
  <conditionalFormatting sqref="C362">
    <cfRule type="duplicateValues" dxfId="0" priority="18"/>
  </conditionalFormatting>
  <conditionalFormatting sqref="C363">
    <cfRule type="duplicateValues" dxfId="0" priority="17"/>
  </conditionalFormatting>
  <conditionalFormatting sqref="E420">
    <cfRule type="duplicateValues" dxfId="0" priority="107"/>
  </conditionalFormatting>
  <conditionalFormatting sqref="G420">
    <cfRule type="duplicateValues" dxfId="0" priority="106"/>
  </conditionalFormatting>
  <conditionalFormatting sqref="N420">
    <cfRule type="duplicateValues" dxfId="0" priority="105"/>
  </conditionalFormatting>
  <conditionalFormatting sqref="O420">
    <cfRule type="duplicateValues" dxfId="0" priority="104"/>
  </conditionalFormatting>
  <conditionalFormatting sqref="E421">
    <cfRule type="duplicateValues" dxfId="0" priority="111"/>
  </conditionalFormatting>
  <conditionalFormatting sqref="G421">
    <cfRule type="duplicateValues" dxfId="0" priority="110"/>
  </conditionalFormatting>
  <conditionalFormatting sqref="N421">
    <cfRule type="duplicateValues" dxfId="0" priority="109"/>
  </conditionalFormatting>
  <conditionalFormatting sqref="O421">
    <cfRule type="duplicateValues" dxfId="0" priority="108"/>
  </conditionalFormatting>
  <conditionalFormatting sqref="G424">
    <cfRule type="duplicateValues" dxfId="0" priority="53"/>
  </conditionalFormatting>
  <conditionalFormatting sqref="G425">
    <cfRule type="duplicateValues" dxfId="0" priority="52"/>
  </conditionalFormatting>
  <conditionalFormatting sqref="E426">
    <cfRule type="duplicateValues" dxfId="0" priority="102"/>
  </conditionalFormatting>
  <conditionalFormatting sqref="G426">
    <cfRule type="duplicateValues" dxfId="0" priority="101"/>
  </conditionalFormatting>
  <conditionalFormatting sqref="N426">
    <cfRule type="duplicateValues" dxfId="0" priority="100"/>
  </conditionalFormatting>
  <conditionalFormatting sqref="O426">
    <cfRule type="duplicateValues" dxfId="0" priority="99"/>
  </conditionalFormatting>
  <conditionalFormatting sqref="E427">
    <cfRule type="duplicateValues" dxfId="0" priority="96"/>
  </conditionalFormatting>
  <conditionalFormatting sqref="G427">
    <cfRule type="duplicateValues" dxfId="0" priority="97"/>
  </conditionalFormatting>
  <conditionalFormatting sqref="N427">
    <cfRule type="duplicateValues" dxfId="0" priority="98"/>
  </conditionalFormatting>
  <conditionalFormatting sqref="O427">
    <cfRule type="duplicateValues" dxfId="0" priority="95"/>
  </conditionalFormatting>
  <conditionalFormatting sqref="E428">
    <cfRule type="duplicateValues" dxfId="0" priority="94"/>
  </conditionalFormatting>
  <conditionalFormatting sqref="E431">
    <cfRule type="duplicateValues" dxfId="0" priority="90"/>
    <cfRule type="duplicateValues" dxfId="0" priority="91"/>
  </conditionalFormatting>
  <conditionalFormatting sqref="E432">
    <cfRule type="duplicateValues" dxfId="0" priority="87"/>
  </conditionalFormatting>
  <conditionalFormatting sqref="E433">
    <cfRule type="duplicateValues" dxfId="0" priority="86"/>
  </conditionalFormatting>
  <conditionalFormatting sqref="E436">
    <cfRule type="duplicateValues" dxfId="0" priority="85"/>
  </conditionalFormatting>
  <conditionalFormatting sqref="G436">
    <cfRule type="duplicateValues" dxfId="0" priority="84"/>
  </conditionalFormatting>
  <conditionalFormatting sqref="N436">
    <cfRule type="duplicateValues" dxfId="0" priority="83"/>
  </conditionalFormatting>
  <conditionalFormatting sqref="O436">
    <cfRule type="duplicateValues" dxfId="0" priority="82"/>
  </conditionalFormatting>
  <conditionalFormatting sqref="E437">
    <cfRule type="duplicateValues" dxfId="0" priority="81"/>
  </conditionalFormatting>
  <conditionalFormatting sqref="G437">
    <cfRule type="duplicateValues" dxfId="0" priority="80"/>
  </conditionalFormatting>
  <conditionalFormatting sqref="N437">
    <cfRule type="duplicateValues" dxfId="0" priority="79"/>
  </conditionalFormatting>
  <conditionalFormatting sqref="O437">
    <cfRule type="duplicateValues" dxfId="0" priority="78"/>
  </conditionalFormatting>
  <conditionalFormatting sqref="E438">
    <cfRule type="duplicateValues" dxfId="0" priority="77"/>
  </conditionalFormatting>
  <conditionalFormatting sqref="E439">
    <cfRule type="duplicateValues" dxfId="0" priority="76"/>
  </conditionalFormatting>
  <conditionalFormatting sqref="E440">
    <cfRule type="duplicateValues" dxfId="0" priority="75"/>
  </conditionalFormatting>
  <conditionalFormatting sqref="E443">
    <cfRule type="duplicateValues" dxfId="0" priority="73"/>
  </conditionalFormatting>
  <conditionalFormatting sqref="G444">
    <cfRule type="duplicateValues" dxfId="0" priority="71"/>
  </conditionalFormatting>
  <conditionalFormatting sqref="N444">
    <cfRule type="duplicateValues" dxfId="0" priority="70"/>
  </conditionalFormatting>
  <conditionalFormatting sqref="O444">
    <cfRule type="duplicateValues" dxfId="0" priority="69"/>
  </conditionalFormatting>
  <conditionalFormatting sqref="G445">
    <cfRule type="duplicateValues" dxfId="0" priority="68"/>
  </conditionalFormatting>
  <conditionalFormatting sqref="E447">
    <cfRule type="duplicateValues" dxfId="0" priority="67"/>
  </conditionalFormatting>
  <conditionalFormatting sqref="G447">
    <cfRule type="duplicateValues" dxfId="0" priority="66"/>
  </conditionalFormatting>
  <conditionalFormatting sqref="E448">
    <cfRule type="duplicateValues" dxfId="0" priority="58"/>
  </conditionalFormatting>
  <conditionalFormatting sqref="G448">
    <cfRule type="duplicateValues" dxfId="0" priority="57"/>
  </conditionalFormatting>
  <conditionalFormatting sqref="E453">
    <cfRule type="duplicateValues" dxfId="0" priority="60"/>
  </conditionalFormatting>
  <conditionalFormatting sqref="E454">
    <cfRule type="duplicateValues" dxfId="0" priority="59"/>
  </conditionalFormatting>
  <conditionalFormatting sqref="E460">
    <cfRule type="duplicateValues" dxfId="0" priority="46"/>
    <cfRule type="duplicateValues" dxfId="0" priority="50"/>
  </conditionalFormatting>
  <conditionalFormatting sqref="G460">
    <cfRule type="duplicateValues" dxfId="0" priority="49"/>
  </conditionalFormatting>
  <conditionalFormatting sqref="E461">
    <cfRule type="duplicateValues" dxfId="0" priority="42"/>
    <cfRule type="duplicateValues" dxfId="0" priority="45"/>
  </conditionalFormatting>
  <conditionalFormatting sqref="E462">
    <cfRule type="duplicateValues" dxfId="0" priority="40"/>
    <cfRule type="duplicateValues" dxfId="0" priority="41"/>
  </conditionalFormatting>
  <conditionalFormatting sqref="E463">
    <cfRule type="duplicateValues" dxfId="0" priority="35"/>
    <cfRule type="duplicateValues" dxfId="0" priority="39"/>
  </conditionalFormatting>
  <conditionalFormatting sqref="G463">
    <cfRule type="duplicateValues" dxfId="0" priority="38"/>
  </conditionalFormatting>
  <conditionalFormatting sqref="E464">
    <cfRule type="duplicateValues" dxfId="0" priority="33"/>
    <cfRule type="duplicateValues" dxfId="0" priority="34"/>
  </conditionalFormatting>
  <conditionalFormatting sqref="E477">
    <cfRule type="duplicateValues" dxfId="0" priority="3"/>
    <cfRule type="duplicateValues" dxfId="0" priority="1"/>
  </conditionalFormatting>
  <conditionalFormatting sqref="G477">
    <cfRule type="duplicateValues" dxfId="0" priority="2"/>
  </conditionalFormatting>
  <conditionalFormatting sqref="E321:E323">
    <cfRule type="duplicateValues" dxfId="0" priority="112"/>
  </conditionalFormatting>
  <conditionalFormatting sqref="E353:E354">
    <cfRule type="duplicateValues" dxfId="0" priority="27"/>
  </conditionalFormatting>
  <conditionalFormatting sqref="E422:E423">
    <cfRule type="duplicateValues" dxfId="0" priority="103"/>
  </conditionalFormatting>
  <conditionalFormatting sqref="E424:E425">
    <cfRule type="duplicateValues" dxfId="0" priority="54"/>
  </conditionalFormatting>
  <conditionalFormatting sqref="E429:E430">
    <cfRule type="duplicateValues" dxfId="0" priority="92"/>
    <cfRule type="duplicateValues" dxfId="0" priority="93"/>
  </conditionalFormatting>
  <conditionalFormatting sqref="E434:E435">
    <cfRule type="duplicateValues" dxfId="0" priority="88"/>
  </conditionalFormatting>
  <conditionalFormatting sqref="E444:E445">
    <cfRule type="duplicateValues" dxfId="0" priority="72"/>
  </conditionalFormatting>
  <conditionalFormatting sqref="E449:E450">
    <cfRule type="duplicateValues" dxfId="0" priority="55"/>
  </conditionalFormatting>
  <conditionalFormatting sqref="E451:E452">
    <cfRule type="duplicateValues" dxfId="0" priority="65"/>
  </conditionalFormatting>
  <conditionalFormatting sqref="E455:E459">
    <cfRule type="duplicateValues" dxfId="0" priority="64"/>
  </conditionalFormatting>
  <conditionalFormatting sqref="G353:G355">
    <cfRule type="duplicateValues" dxfId="0" priority="25"/>
  </conditionalFormatting>
  <conditionalFormatting sqref="G449:G450">
    <cfRule type="duplicateValues" dxfId="0" priority="56"/>
  </conditionalFormatting>
  <conditionalFormatting sqref="G455:G459">
    <cfRule type="duplicateValues" dxfId="0" priority="63"/>
  </conditionalFormatting>
  <conditionalFormatting sqref="N455:N459">
    <cfRule type="duplicateValues" dxfId="0" priority="62"/>
  </conditionalFormatting>
  <conditionalFormatting sqref="O455:O456">
    <cfRule type="duplicateValues" dxfId="0" priority="61"/>
  </conditionalFormatting>
  <conditionalFormatting sqref="O457:O459">
    <cfRule type="duplicateValues" dxfId="0" priority="51"/>
  </conditionalFormatting>
  <conditionalFormatting sqref="E44:E47 E61:E66">
    <cfRule type="duplicateValues" dxfId="0" priority="16"/>
  </conditionalFormatting>
  <conditionalFormatting sqref="E50:E56 E59:E60">
    <cfRule type="duplicateValues" dxfId="0" priority="15"/>
  </conditionalFormatting>
  <conditionalFormatting sqref="E420:E423 E426:E431">
    <cfRule type="duplicateValues" dxfId="0" priority="89"/>
  </conditionalFormatting>
  <conditionalFormatting sqref="E441:E442 E446">
    <cfRule type="duplicateValues" dxfId="0" priority="74"/>
  </conditionalFormatting>
  <conditionalFormatting sqref="E465:E476 E478:E498">
    <cfRule type="duplicateValues" dxfId="0" priority="28"/>
    <cfRule type="duplicateValues" dxfId="0" priority="32"/>
  </conditionalFormatting>
  <conditionalFormatting sqref="G465:G476 G478:G498">
    <cfRule type="duplicateValues" dxfId="0" priority="31"/>
  </conditionalFormatting>
  <dataValidations count="3">
    <dataValidation type="list" allowBlank="1" showInputMessage="1" showErrorMessage="1" sqref="F5 F6 F7 F19 F20 F21 F22 F25 F26 F27 F39 F40 F41 F42 F44 F45 F48 F49 F50 F51 F52 F53 F54 F55 F56 F57 F58 F59 F60 F61 F67 F116 F120 F122 F167 F202 F305 F306 F323 F477 F478 F485 F486 F502 F503 F504 F505 F508 F509 F513 F514 F515 F516 F536 F23:F24 F28:F32 F33:F36 F37:F38 F46:F47 F62:F66 F68:F70 F84:F97 F98:F114 F127:F128 F130:F131 F136:F141 F142:F143 F149:F157 F188:F189 F203:F229 F307:F313 F321:F322 F324:F352 F353:F371 F376:F396 F398:F413 F466:F468 F470:F476 F479:F483 F487:F497 F506:F507">
      <formula1>"乡村产业发展类,公共基础设施类,公共服务能力类,巩固衔接类,规划编制类"</formula1>
    </dataValidation>
    <dataValidation allowBlank="1" showInputMessage="1" showErrorMessage="1" sqref="H25"/>
    <dataValidation type="list" allowBlank="1" showInputMessage="1" showErrorMessage="1" sqref="F532">
      <formula1>[1]Sheet2!#REF!</formula1>
    </dataValidation>
  </dataValidations>
  <pageMargins left="0.75" right="0.75" top="1" bottom="1" header="0.5" footer="0.5"/>
  <pageSetup paperSize="9" scale="41" fitToHeight="0" orientation="landscape"/>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徐业如</cp:lastModifiedBy>
  <dcterms:created xsi:type="dcterms:W3CDTF">2026-09-16T10:02:00Z</dcterms:created>
  <dcterms:modified xsi:type="dcterms:W3CDTF">2026-09-22T03:27:13Z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C1054202DA32476C938AB8D32BAB67F0</vt:lpwstr>
  </property>
  <property fmtid="{D5CDD505-2E9C-101B-9397-08002B2CF9AE}" pid="3" name="KSOProductBuildVer">
    <vt:lpwstr>2052-11.8.2.12287</vt:lpwstr>
  </property>
</Properties>
</file>