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林木采伐审批表" sheetId="3" r:id="rId1"/>
  </sheets>
  <definedNames>
    <definedName name="_xlnm.Print_Titles" localSheetId="0">林木采伐审批表!$1:$3</definedName>
    <definedName name="_xlnm.Print_Area" localSheetId="0">林木采伐审批表!$A$1:$O$77</definedName>
    <definedName name="_xlnm._FilterDatabase" localSheetId="0" hidden="1">林木采伐审批表!#REF!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<sst xmlns="http://schemas.openxmlformats.org/spreadsheetml/2006/main" count="443" uniqueCount="186">
  <si>
    <r>
      <rPr>
        <b/>
        <sz val="16"/>
        <rFont val="宋体"/>
        <charset val="134"/>
      </rPr>
      <t xml:space="preserve">                          </t>
    </r>
    <r>
      <rPr>
        <b/>
        <sz val="20"/>
        <rFont val="宋体"/>
        <charset val="134"/>
      </rPr>
      <t>2025年森林采伐申请审批表（第3批次）</t>
    </r>
    <r>
      <rPr>
        <b/>
        <sz val="16"/>
        <rFont val="宋体"/>
        <charset val="134"/>
      </rPr>
      <t xml:space="preserve">　                </t>
    </r>
    <r>
      <rPr>
        <b/>
        <sz val="10"/>
        <rFont val="宋体"/>
        <charset val="134"/>
      </rPr>
      <t xml:space="preserve"> 单位：亩、立方米</t>
    </r>
    <r>
      <rPr>
        <b/>
        <sz val="8"/>
        <rFont val="宋体"/>
        <charset val="134"/>
      </rPr>
      <t xml:space="preserve">　　　　　　　　 </t>
    </r>
  </si>
  <si>
    <t>编号</t>
  </si>
  <si>
    <t>乡镇</t>
  </si>
  <si>
    <t>村</t>
  </si>
  <si>
    <t>申请单位或个人</t>
  </si>
  <si>
    <t>权属</t>
  </si>
  <si>
    <t>采伐地点</t>
  </si>
  <si>
    <t>面积</t>
  </si>
  <si>
    <t>树种</t>
  </si>
  <si>
    <t>蓄积</t>
  </si>
  <si>
    <t>出材</t>
  </si>
  <si>
    <t>申请表号码</t>
  </si>
  <si>
    <t>设计单位</t>
  </si>
  <si>
    <t>林权证号</t>
  </si>
  <si>
    <t>林政法规股
审核意见</t>
  </si>
  <si>
    <t>备注</t>
  </si>
  <si>
    <t>阳城</t>
  </si>
  <si>
    <t>石坳</t>
  </si>
  <si>
    <t>石坳村婆皮坑长圳垌</t>
  </si>
  <si>
    <t>集体</t>
  </si>
  <si>
    <t>后岗山</t>
  </si>
  <si>
    <t>杂</t>
  </si>
  <si>
    <t>0001382</t>
  </si>
  <si>
    <t>清远市绿之林林业设计服务有限公司</t>
  </si>
  <si>
    <t>（2013）070600108</t>
  </si>
  <si>
    <t>资料齐全，符合申请采伐相关规定，建议发证。</t>
  </si>
  <si>
    <t>杉</t>
  </si>
  <si>
    <t>0001383</t>
  </si>
  <si>
    <t>七拱</t>
  </si>
  <si>
    <t>西路</t>
  </si>
  <si>
    <t>李利</t>
  </si>
  <si>
    <t>林农私人</t>
  </si>
  <si>
    <t>西牛头</t>
  </si>
  <si>
    <t>桉</t>
  </si>
  <si>
    <t>0001605</t>
  </si>
  <si>
    <t>阳山县盛绿林业技术服务有限公司</t>
  </si>
  <si>
    <t>（2024）0002380</t>
  </si>
  <si>
    <t>黄坌</t>
  </si>
  <si>
    <t>高陂</t>
  </si>
  <si>
    <t>赖委平</t>
  </si>
  <si>
    <t>大坳屋背</t>
  </si>
  <si>
    <t>0001606</t>
  </si>
  <si>
    <t>（2005）120600011</t>
  </si>
  <si>
    <t>雷村</t>
  </si>
  <si>
    <t>李月能</t>
  </si>
  <si>
    <t>荷木山</t>
  </si>
  <si>
    <t>松</t>
  </si>
  <si>
    <t>0000253</t>
  </si>
  <si>
    <t>开复项目管理有限公司</t>
  </si>
  <si>
    <t>（2024）0003968</t>
  </si>
  <si>
    <t>疫木清理</t>
  </si>
  <si>
    <t>0000234</t>
  </si>
  <si>
    <t>西路村深坳组</t>
  </si>
  <si>
    <t>深坳</t>
  </si>
  <si>
    <t>0001571</t>
  </si>
  <si>
    <t>（2004）040200015</t>
  </si>
  <si>
    <t>岭背</t>
  </si>
  <si>
    <t>户稠</t>
  </si>
  <si>
    <t>范钧池</t>
  </si>
  <si>
    <t>承包租赁</t>
  </si>
  <si>
    <t>炎田冲</t>
  </si>
  <si>
    <t>0001861</t>
  </si>
  <si>
    <t>深圳播青园林有限公司</t>
  </si>
  <si>
    <t>（2011）110400028</t>
  </si>
  <si>
    <t>杜步</t>
  </si>
  <si>
    <t>旱坑</t>
  </si>
  <si>
    <t>旱坑村板角组</t>
  </si>
  <si>
    <t>板角左、右后岗山、板角后岗山</t>
  </si>
  <si>
    <t>0001753</t>
  </si>
  <si>
    <t>（2011）030500012</t>
  </si>
  <si>
    <t>何九根</t>
  </si>
  <si>
    <t>大竹冲</t>
  </si>
  <si>
    <t>0001900</t>
  </si>
  <si>
    <t>（2020）0001538</t>
  </si>
  <si>
    <t>畔水</t>
  </si>
  <si>
    <t>陈志想</t>
  </si>
  <si>
    <t>深坑</t>
  </si>
  <si>
    <t>0002209</t>
  </si>
  <si>
    <t>广东盛岚园林发展有限公司</t>
  </si>
  <si>
    <t>（2004）070600008</t>
  </si>
  <si>
    <t>桂花</t>
  </si>
  <si>
    <t>丘文添</t>
  </si>
  <si>
    <t>屋背山</t>
  </si>
  <si>
    <t>0001603</t>
  </si>
  <si>
    <t>（2011）041200032</t>
  </si>
  <si>
    <t>龙虎坑</t>
  </si>
  <si>
    <t>朱芳亮</t>
  </si>
  <si>
    <t>横圳、洞仔顶</t>
  </si>
  <si>
    <t>0001575</t>
  </si>
  <si>
    <t>（2009）042700004、042700006</t>
  </si>
  <si>
    <t>邱水生</t>
  </si>
  <si>
    <t>对门山</t>
  </si>
  <si>
    <t>0001602</t>
  </si>
  <si>
    <t>丘水发</t>
  </si>
  <si>
    <t>屋背山、对门山</t>
  </si>
  <si>
    <t>0001576</t>
  </si>
  <si>
    <t xml:space="preserve">经办人                       审核人                         分管领导                              主要领导                         </t>
  </si>
  <si>
    <t>合上</t>
  </si>
  <si>
    <t>南水组</t>
  </si>
  <si>
    <t>南水屋背</t>
  </si>
  <si>
    <t>0001688</t>
  </si>
  <si>
    <t>（2024）0000031</t>
  </si>
  <si>
    <t>西路村上丘组</t>
  </si>
  <si>
    <t>麻风冲、马屎冲</t>
  </si>
  <si>
    <t>0001759</t>
  </si>
  <si>
    <t>（2013）040200133</t>
  </si>
  <si>
    <t>水建</t>
  </si>
  <si>
    <t>水建村秀埌组</t>
  </si>
  <si>
    <t>竹山塝、石离山仔</t>
  </si>
  <si>
    <t>0001702</t>
  </si>
  <si>
    <t>（2013）110900033</t>
  </si>
  <si>
    <t>火岗</t>
  </si>
  <si>
    <t>火岗村后洞组</t>
  </si>
  <si>
    <t>0001249</t>
  </si>
  <si>
    <t>（2023）0000474</t>
  </si>
  <si>
    <t>三所</t>
  </si>
  <si>
    <t>杨瑞平</t>
  </si>
  <si>
    <t>大禾田至风门坳</t>
  </si>
  <si>
    <t>0009567</t>
  </si>
  <si>
    <t>（2011）041300013</t>
  </si>
  <si>
    <t>黎埠</t>
  </si>
  <si>
    <t>房三贵</t>
  </si>
  <si>
    <t>摩天岭围仔岭岗</t>
  </si>
  <si>
    <t>0001902</t>
  </si>
  <si>
    <t>（2022）0000526、592</t>
  </si>
  <si>
    <t>界滩</t>
  </si>
  <si>
    <t>苏伟清</t>
  </si>
  <si>
    <t>沙垄</t>
  </si>
  <si>
    <t>0001599</t>
  </si>
  <si>
    <t>（2024）0000473</t>
  </si>
  <si>
    <t>雪灾木</t>
  </si>
  <si>
    <t>河坪</t>
  </si>
  <si>
    <t>湛春喜</t>
  </si>
  <si>
    <t>水库面</t>
  </si>
  <si>
    <t>0000254</t>
  </si>
  <si>
    <t>（2023）0016272</t>
  </si>
  <si>
    <t>共6份申请，合计174.51公顷（6466.03立方米），此批合计89.89公顷。</t>
  </si>
  <si>
    <t>0000256</t>
  </si>
  <si>
    <t>0000257</t>
  </si>
  <si>
    <t>岩口</t>
  </si>
  <si>
    <t>岩口村第八组</t>
  </si>
  <si>
    <t>和镰略</t>
  </si>
  <si>
    <t>0001593</t>
  </si>
  <si>
    <t>（2004）042400005</t>
  </si>
  <si>
    <t>岩口村第八（二）组</t>
  </si>
  <si>
    <t>烂寨、淋权山</t>
  </si>
  <si>
    <t>0001696</t>
  </si>
  <si>
    <t>（2018）0002355、2346</t>
  </si>
  <si>
    <t>岩口村十一个组</t>
  </si>
  <si>
    <t>禽捞寨</t>
  </si>
  <si>
    <t>0001594</t>
  </si>
  <si>
    <t>（2018）0002352</t>
  </si>
  <si>
    <t>岩口村第十八组</t>
  </si>
  <si>
    <t>牛山白芝塘</t>
  </si>
  <si>
    <t>0001595</t>
  </si>
  <si>
    <t>（2016）0001823</t>
  </si>
  <si>
    <t>李师毫</t>
  </si>
  <si>
    <t>大板路</t>
  </si>
  <si>
    <t>0001604</t>
  </si>
  <si>
    <t>山猪窝</t>
  </si>
  <si>
    <t>0001896</t>
  </si>
  <si>
    <t>（2022）0005246</t>
  </si>
  <si>
    <t>0001893</t>
  </si>
  <si>
    <t>（2022）0005244</t>
  </si>
  <si>
    <t>均安</t>
  </si>
  <si>
    <t>均安村木桥组</t>
  </si>
  <si>
    <t>古墩</t>
  </si>
  <si>
    <t>0001582</t>
  </si>
  <si>
    <t>（1981）003594</t>
  </si>
  <si>
    <t>水建村新屋组</t>
  </si>
  <si>
    <t>岗涃山</t>
  </si>
  <si>
    <t>0000053</t>
  </si>
  <si>
    <t>（1981）003801</t>
  </si>
  <si>
    <t>0000236</t>
  </si>
  <si>
    <t>太平</t>
  </si>
  <si>
    <t>龙塘</t>
  </si>
  <si>
    <t>楼角组</t>
  </si>
  <si>
    <t>吉条岭</t>
  </si>
  <si>
    <t>0001503</t>
  </si>
  <si>
    <t>中山市三乡晋安造林绿化有限公司</t>
  </si>
  <si>
    <t>（2024）0013047</t>
  </si>
  <si>
    <t>车坑联组</t>
  </si>
  <si>
    <t>大塝</t>
  </si>
  <si>
    <t>0001505</t>
  </si>
  <si>
    <t>（2011）050500086</t>
  </si>
  <si>
    <t>全年总蓄积：134608立方米，已开证蓄积64648.2立方米，第3批总蓄积：31131.64立方米，剩余蓄积：38828.16立方米。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</si>
</sst>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 shrinkToFit="1"/>
    </xf>
    <xf numFmtId="0" fontId="1" fillId="0" borderId="4" xfId="0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5"/>
  <sheetViews>
    <sheetView tabSelected="1" workbookViewId="0">
      <pane ySplit="3" topLeftCell="A64" activePane="bottomLeft" state="frozen"/>
      <selection/>
      <selection pane="bottomLeft" activeCell="L69" sqref="L69:L70"/>
    </sheetView>
  </sheetViews>
  <sheetFormatPr defaultColWidth="9" defaultRowHeight="14.25"/>
  <cols>
    <col min="1" max="1" width="3.875" style="3" customWidth="1"/>
    <col min="2" max="2" width="4.875" style="4" customWidth="1"/>
    <col min="3" max="3" width="5.125" style="5" customWidth="1"/>
    <col min="4" max="4" width="13.9666666666667" style="5" customWidth="1"/>
    <col min="5" max="5" width="4.375" style="4" customWidth="1"/>
    <col min="6" max="6" width="11.5916666666667" style="4" customWidth="1"/>
    <col min="7" max="7" width="8" style="4" customWidth="1"/>
    <col min="8" max="8" width="4.875" style="5" customWidth="1"/>
    <col min="9" max="9" width="7.5" style="5" customWidth="1"/>
    <col min="10" max="10" width="8.125" style="5" customWidth="1"/>
    <col min="11" max="11" width="7.375" style="6" customWidth="1"/>
    <col min="12" max="12" width="15.625" style="4" customWidth="1"/>
    <col min="13" max="13" width="16.025" style="7" customWidth="1"/>
    <col min="14" max="14" width="20" style="7" customWidth="1"/>
    <col min="15" max="15" width="15.625" style="4" customWidth="1"/>
    <col min="16" max="18" width="9.375"/>
  </cols>
  <sheetData>
    <row r="1" ht="3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23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9" t="s">
        <v>12</v>
      </c>
      <c r="M2" s="15" t="s">
        <v>13</v>
      </c>
      <c r="N2" s="9" t="s">
        <v>14</v>
      </c>
      <c r="O2" s="9" t="s">
        <v>15</v>
      </c>
    </row>
    <row r="3" ht="25" customHeight="1" spans="1:15">
      <c r="A3" s="9"/>
      <c r="B3" s="9"/>
      <c r="C3" s="9"/>
      <c r="D3" s="9"/>
      <c r="E3" s="9"/>
      <c r="F3" s="9"/>
      <c r="G3" s="9"/>
      <c r="H3" s="9"/>
      <c r="I3" s="9"/>
      <c r="J3" s="9"/>
      <c r="K3" s="15"/>
      <c r="L3" s="9"/>
      <c r="M3" s="15"/>
      <c r="N3" s="9"/>
      <c r="O3" s="9"/>
    </row>
    <row r="4" s="1" customFormat="1" spans="1:15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>
        <v>483.9</v>
      </c>
      <c r="H4" s="10" t="s">
        <v>21</v>
      </c>
      <c r="I4" s="10">
        <v>592.2</v>
      </c>
      <c r="J4" s="10">
        <v>388.4</v>
      </c>
      <c r="K4" s="22" t="s">
        <v>22</v>
      </c>
      <c r="L4" s="10" t="s">
        <v>23</v>
      </c>
      <c r="M4" s="10" t="s">
        <v>24</v>
      </c>
      <c r="N4" s="10" t="s">
        <v>25</v>
      </c>
      <c r="O4" s="10"/>
    </row>
    <row r="5" s="1" customFormat="1" spans="1:15">
      <c r="A5" s="10"/>
      <c r="B5" s="10"/>
      <c r="C5" s="10"/>
      <c r="D5" s="10"/>
      <c r="E5" s="10"/>
      <c r="F5" s="10"/>
      <c r="G5" s="10"/>
      <c r="H5" s="10" t="s">
        <v>26</v>
      </c>
      <c r="I5" s="10">
        <v>75</v>
      </c>
      <c r="J5" s="10">
        <v>56.8</v>
      </c>
      <c r="K5" s="10"/>
      <c r="L5" s="10"/>
      <c r="M5" s="10"/>
      <c r="N5" s="10"/>
      <c r="O5" s="10"/>
    </row>
    <row r="6" s="1" customFormat="1" spans="1:15">
      <c r="A6" s="10">
        <v>2</v>
      </c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>
        <v>474.15</v>
      </c>
      <c r="H6" s="10" t="s">
        <v>21</v>
      </c>
      <c r="I6" s="10">
        <v>603.5</v>
      </c>
      <c r="J6" s="10">
        <v>382.7</v>
      </c>
      <c r="K6" s="22" t="s">
        <v>27</v>
      </c>
      <c r="L6" s="10" t="s">
        <v>23</v>
      </c>
      <c r="M6" s="10" t="s">
        <v>24</v>
      </c>
      <c r="N6" s="10" t="s">
        <v>25</v>
      </c>
      <c r="O6" s="10"/>
    </row>
    <row r="7" s="1" customFormat="1" spans="1:15">
      <c r="A7" s="10"/>
      <c r="B7" s="10"/>
      <c r="C7" s="10"/>
      <c r="D7" s="10"/>
      <c r="E7" s="10"/>
      <c r="F7" s="10"/>
      <c r="G7" s="10"/>
      <c r="H7" s="10" t="s">
        <v>26</v>
      </c>
      <c r="I7" s="10">
        <v>25.5</v>
      </c>
      <c r="J7" s="10">
        <v>19.3</v>
      </c>
      <c r="K7" s="10"/>
      <c r="L7" s="10"/>
      <c r="M7" s="10"/>
      <c r="N7" s="10"/>
      <c r="O7" s="10"/>
    </row>
    <row r="8" s="2" customFormat="1" ht="12" spans="1:15">
      <c r="A8" s="10">
        <v>3</v>
      </c>
      <c r="B8" s="10" t="s">
        <v>28</v>
      </c>
      <c r="C8" s="10" t="s">
        <v>29</v>
      </c>
      <c r="D8" s="10" t="s">
        <v>30</v>
      </c>
      <c r="E8" s="10" t="s">
        <v>31</v>
      </c>
      <c r="F8" s="10" t="s">
        <v>32</v>
      </c>
      <c r="G8" s="10">
        <v>47.55</v>
      </c>
      <c r="H8" s="10" t="s">
        <v>33</v>
      </c>
      <c r="I8" s="10">
        <v>104</v>
      </c>
      <c r="J8" s="10">
        <v>78</v>
      </c>
      <c r="K8" s="22" t="s">
        <v>34</v>
      </c>
      <c r="L8" s="10" t="s">
        <v>35</v>
      </c>
      <c r="M8" s="10" t="s">
        <v>36</v>
      </c>
      <c r="N8" s="10" t="s">
        <v>25</v>
      </c>
      <c r="O8" s="10"/>
    </row>
    <row r="9" s="2" customFormat="1" ht="12" spans="1:15">
      <c r="A9" s="10"/>
      <c r="B9" s="10"/>
      <c r="C9" s="10"/>
      <c r="D9" s="10"/>
      <c r="E9" s="10"/>
      <c r="F9" s="10"/>
      <c r="G9" s="10"/>
      <c r="H9" s="10" t="s">
        <v>26</v>
      </c>
      <c r="I9" s="10">
        <v>87</v>
      </c>
      <c r="J9" s="10">
        <v>66</v>
      </c>
      <c r="K9" s="10"/>
      <c r="L9" s="10"/>
      <c r="M9" s="10"/>
      <c r="N9" s="10"/>
      <c r="O9" s="10"/>
    </row>
    <row r="10" s="1" customFormat="1" ht="24" spans="1:15">
      <c r="A10" s="10">
        <v>4</v>
      </c>
      <c r="B10" s="10" t="s">
        <v>37</v>
      </c>
      <c r="C10" s="10" t="s">
        <v>38</v>
      </c>
      <c r="D10" s="10" t="s">
        <v>39</v>
      </c>
      <c r="E10" s="10" t="s">
        <v>31</v>
      </c>
      <c r="F10" s="10" t="s">
        <v>40</v>
      </c>
      <c r="G10" s="10">
        <v>489</v>
      </c>
      <c r="H10" s="10" t="s">
        <v>21</v>
      </c>
      <c r="I10" s="10">
        <v>1635</v>
      </c>
      <c r="J10" s="10">
        <v>1045</v>
      </c>
      <c r="K10" s="22" t="s">
        <v>41</v>
      </c>
      <c r="L10" s="10" t="s">
        <v>35</v>
      </c>
      <c r="M10" s="10" t="s">
        <v>42</v>
      </c>
      <c r="N10" s="10" t="s">
        <v>25</v>
      </c>
      <c r="O10" s="10"/>
    </row>
    <row r="11" s="1" customFormat="1" spans="1:15">
      <c r="A11" s="10">
        <v>5</v>
      </c>
      <c r="B11" s="10" t="s">
        <v>37</v>
      </c>
      <c r="C11" s="10" t="s">
        <v>43</v>
      </c>
      <c r="D11" s="10" t="s">
        <v>44</v>
      </c>
      <c r="E11" s="10" t="s">
        <v>31</v>
      </c>
      <c r="F11" s="10" t="s">
        <v>45</v>
      </c>
      <c r="G11" s="10">
        <v>376.8</v>
      </c>
      <c r="H11" s="10" t="s">
        <v>46</v>
      </c>
      <c r="I11" s="10">
        <v>244.2</v>
      </c>
      <c r="J11" s="10">
        <v>180.36</v>
      </c>
      <c r="K11" s="22" t="s">
        <v>47</v>
      </c>
      <c r="L11" s="10" t="s">
        <v>48</v>
      </c>
      <c r="M11" s="10" t="s">
        <v>49</v>
      </c>
      <c r="N11" s="10" t="s">
        <v>25</v>
      </c>
      <c r="O11" s="10" t="s">
        <v>50</v>
      </c>
    </row>
    <row r="12" s="1" customFormat="1" spans="1:15">
      <c r="A12" s="10"/>
      <c r="B12" s="10"/>
      <c r="C12" s="10"/>
      <c r="D12" s="10"/>
      <c r="E12" s="10"/>
      <c r="F12" s="10"/>
      <c r="G12" s="10"/>
      <c r="H12" s="10" t="s">
        <v>26</v>
      </c>
      <c r="I12" s="10">
        <v>638.86</v>
      </c>
      <c r="J12" s="10">
        <v>478.86</v>
      </c>
      <c r="K12" s="10"/>
      <c r="L12" s="10"/>
      <c r="M12" s="10"/>
      <c r="N12" s="10"/>
      <c r="O12" s="10"/>
    </row>
    <row r="13" s="1" customFormat="1" spans="1:15">
      <c r="A13" s="10"/>
      <c r="B13" s="10"/>
      <c r="C13" s="10"/>
      <c r="D13" s="10"/>
      <c r="E13" s="10"/>
      <c r="F13" s="10"/>
      <c r="G13" s="10"/>
      <c r="H13" s="10" t="s">
        <v>21</v>
      </c>
      <c r="I13" s="10">
        <v>364.15</v>
      </c>
      <c r="J13" s="10">
        <v>242.24</v>
      </c>
      <c r="K13" s="10"/>
      <c r="L13" s="10"/>
      <c r="M13" s="10"/>
      <c r="N13" s="10"/>
      <c r="O13" s="10"/>
    </row>
    <row r="14" s="1" customFormat="1" spans="1:15">
      <c r="A14" s="10">
        <v>6</v>
      </c>
      <c r="B14" s="10" t="s">
        <v>37</v>
      </c>
      <c r="C14" s="10" t="s">
        <v>43</v>
      </c>
      <c r="D14" s="10" t="s">
        <v>44</v>
      </c>
      <c r="E14" s="10" t="s">
        <v>31</v>
      </c>
      <c r="F14" s="10" t="s">
        <v>45</v>
      </c>
      <c r="G14" s="10">
        <v>364.05</v>
      </c>
      <c r="H14" s="10" t="s">
        <v>46</v>
      </c>
      <c r="I14" s="10">
        <v>241.15</v>
      </c>
      <c r="J14" s="10">
        <v>180.38</v>
      </c>
      <c r="K14" s="22" t="s">
        <v>51</v>
      </c>
      <c r="L14" s="10" t="s">
        <v>48</v>
      </c>
      <c r="M14" s="10" t="s">
        <v>49</v>
      </c>
      <c r="N14" s="10" t="s">
        <v>25</v>
      </c>
      <c r="O14" s="10" t="s">
        <v>50</v>
      </c>
    </row>
    <row r="15" s="1" customFormat="1" spans="1:15">
      <c r="A15" s="10"/>
      <c r="B15" s="10"/>
      <c r="C15" s="10"/>
      <c r="D15" s="10"/>
      <c r="E15" s="10"/>
      <c r="F15" s="10"/>
      <c r="G15" s="10"/>
      <c r="H15" s="10" t="s">
        <v>26</v>
      </c>
      <c r="I15" s="10">
        <v>590.18</v>
      </c>
      <c r="J15" s="10">
        <v>438.5</v>
      </c>
      <c r="K15" s="10"/>
      <c r="L15" s="10"/>
      <c r="M15" s="10"/>
      <c r="N15" s="10"/>
      <c r="O15" s="10"/>
    </row>
    <row r="16" s="1" customFormat="1" spans="1:15">
      <c r="A16" s="10"/>
      <c r="B16" s="10"/>
      <c r="C16" s="10"/>
      <c r="D16" s="10"/>
      <c r="E16" s="10"/>
      <c r="F16" s="10"/>
      <c r="G16" s="10"/>
      <c r="H16" s="10" t="s">
        <v>21</v>
      </c>
      <c r="I16" s="10">
        <v>355.63</v>
      </c>
      <c r="J16" s="10">
        <v>237.9</v>
      </c>
      <c r="K16" s="10"/>
      <c r="L16" s="10"/>
      <c r="M16" s="10"/>
      <c r="N16" s="10"/>
      <c r="O16" s="10"/>
    </row>
    <row r="17" s="1" customFormat="1" spans="1:15">
      <c r="A17" s="10">
        <v>7</v>
      </c>
      <c r="B17" s="10" t="s">
        <v>28</v>
      </c>
      <c r="C17" s="10" t="s">
        <v>29</v>
      </c>
      <c r="D17" s="10" t="s">
        <v>52</v>
      </c>
      <c r="E17" s="10" t="s">
        <v>19</v>
      </c>
      <c r="F17" s="10" t="s">
        <v>53</v>
      </c>
      <c r="G17" s="10">
        <v>1451.85</v>
      </c>
      <c r="H17" s="10" t="s">
        <v>46</v>
      </c>
      <c r="I17" s="10">
        <v>3641.2</v>
      </c>
      <c r="J17" s="10">
        <v>2702.5</v>
      </c>
      <c r="K17" s="22" t="s">
        <v>54</v>
      </c>
      <c r="L17" s="10" t="s">
        <v>23</v>
      </c>
      <c r="M17" s="10" t="s">
        <v>55</v>
      </c>
      <c r="N17" s="10" t="s">
        <v>25</v>
      </c>
      <c r="O17" s="10" t="s">
        <v>50</v>
      </c>
    </row>
    <row r="18" s="1" customFormat="1" spans="1:15">
      <c r="A18" s="10"/>
      <c r="B18" s="10"/>
      <c r="C18" s="10"/>
      <c r="D18" s="10"/>
      <c r="E18" s="10"/>
      <c r="F18" s="10"/>
      <c r="G18" s="10"/>
      <c r="H18" s="10" t="s">
        <v>26</v>
      </c>
      <c r="I18" s="10">
        <v>590.4</v>
      </c>
      <c r="J18" s="10">
        <v>457.5</v>
      </c>
      <c r="K18" s="10"/>
      <c r="L18" s="10"/>
      <c r="M18" s="10"/>
      <c r="N18" s="10"/>
      <c r="O18" s="10"/>
    </row>
    <row r="19" s="1" customFormat="1" spans="1:15">
      <c r="A19" s="10"/>
      <c r="B19" s="10"/>
      <c r="C19" s="10"/>
      <c r="D19" s="10"/>
      <c r="E19" s="10"/>
      <c r="F19" s="10"/>
      <c r="G19" s="10"/>
      <c r="H19" s="10" t="s">
        <v>21</v>
      </c>
      <c r="I19" s="10">
        <v>9</v>
      </c>
      <c r="J19" s="10">
        <v>6</v>
      </c>
      <c r="K19" s="10"/>
      <c r="L19" s="10"/>
      <c r="M19" s="10"/>
      <c r="N19" s="10"/>
      <c r="O19" s="10"/>
    </row>
    <row r="20" s="1" customFormat="1" ht="24" spans="1:15">
      <c r="A20" s="10">
        <v>8</v>
      </c>
      <c r="B20" s="10" t="s">
        <v>56</v>
      </c>
      <c r="C20" s="10" t="s">
        <v>57</v>
      </c>
      <c r="D20" s="10" t="s">
        <v>58</v>
      </c>
      <c r="E20" s="10" t="s">
        <v>59</v>
      </c>
      <c r="F20" s="10" t="s">
        <v>60</v>
      </c>
      <c r="G20" s="10">
        <v>299.4</v>
      </c>
      <c r="H20" s="10" t="s">
        <v>33</v>
      </c>
      <c r="I20" s="10">
        <v>1770.34</v>
      </c>
      <c r="J20" s="10">
        <v>1288.98</v>
      </c>
      <c r="K20" s="22" t="s">
        <v>61</v>
      </c>
      <c r="L20" s="10" t="s">
        <v>62</v>
      </c>
      <c r="M20" s="10" t="s">
        <v>63</v>
      </c>
      <c r="N20" s="10" t="s">
        <v>25</v>
      </c>
      <c r="O20" s="10"/>
    </row>
    <row r="21" s="1" customFormat="1" ht="18" customHeight="1" spans="1:15">
      <c r="A21" s="10">
        <v>9</v>
      </c>
      <c r="B21" s="10" t="s">
        <v>64</v>
      </c>
      <c r="C21" s="10" t="s">
        <v>65</v>
      </c>
      <c r="D21" s="10" t="s">
        <v>66</v>
      </c>
      <c r="E21" s="10" t="s">
        <v>19</v>
      </c>
      <c r="F21" s="10" t="s">
        <v>67</v>
      </c>
      <c r="G21" s="10">
        <v>135</v>
      </c>
      <c r="H21" s="10" t="s">
        <v>46</v>
      </c>
      <c r="I21" s="10">
        <v>74.2</v>
      </c>
      <c r="J21" s="10">
        <v>48.3</v>
      </c>
      <c r="K21" s="22" t="s">
        <v>68</v>
      </c>
      <c r="L21" s="10" t="s">
        <v>23</v>
      </c>
      <c r="M21" s="10" t="s">
        <v>69</v>
      </c>
      <c r="N21" s="10" t="s">
        <v>25</v>
      </c>
      <c r="O21" s="10" t="s">
        <v>50</v>
      </c>
    </row>
    <row r="22" s="1" customFormat="1" ht="18" customHeight="1" spans="1:15">
      <c r="A22" s="10"/>
      <c r="B22" s="10"/>
      <c r="C22" s="10"/>
      <c r="D22" s="10"/>
      <c r="E22" s="10"/>
      <c r="F22" s="10"/>
      <c r="G22" s="10"/>
      <c r="H22" s="10" t="s">
        <v>21</v>
      </c>
      <c r="I22" s="10">
        <v>18.7</v>
      </c>
      <c r="J22" s="10">
        <v>12.3</v>
      </c>
      <c r="K22" s="10"/>
      <c r="L22" s="10"/>
      <c r="M22" s="10"/>
      <c r="N22" s="10"/>
      <c r="O22" s="10"/>
    </row>
    <row r="23" s="1" customFormat="1" spans="1:15">
      <c r="A23" s="10">
        <v>10</v>
      </c>
      <c r="B23" s="10" t="s">
        <v>37</v>
      </c>
      <c r="C23" s="10" t="s">
        <v>38</v>
      </c>
      <c r="D23" s="10" t="s">
        <v>70</v>
      </c>
      <c r="E23" s="10" t="s">
        <v>31</v>
      </c>
      <c r="F23" s="10" t="s">
        <v>71</v>
      </c>
      <c r="G23" s="10">
        <v>196.95</v>
      </c>
      <c r="H23" s="10" t="s">
        <v>21</v>
      </c>
      <c r="I23" s="10">
        <v>409.81</v>
      </c>
      <c r="J23" s="10">
        <v>260.1</v>
      </c>
      <c r="K23" s="22" t="s">
        <v>72</v>
      </c>
      <c r="L23" s="10" t="s">
        <v>62</v>
      </c>
      <c r="M23" s="10" t="s">
        <v>73</v>
      </c>
      <c r="N23" s="10" t="s">
        <v>25</v>
      </c>
      <c r="O23" s="10"/>
    </row>
    <row r="24" s="1" customFormat="1" spans="1:15">
      <c r="A24" s="10"/>
      <c r="B24" s="10"/>
      <c r="C24" s="10"/>
      <c r="D24" s="10"/>
      <c r="E24" s="10"/>
      <c r="F24" s="10"/>
      <c r="G24" s="10"/>
      <c r="H24" s="10" t="s">
        <v>26</v>
      </c>
      <c r="I24" s="10">
        <v>74.92</v>
      </c>
      <c r="J24" s="10">
        <v>56.78</v>
      </c>
      <c r="K24" s="10"/>
      <c r="L24" s="10"/>
      <c r="M24" s="10"/>
      <c r="N24" s="10"/>
      <c r="O24" s="10"/>
    </row>
    <row r="25" s="1" customFormat="1" spans="1:15">
      <c r="A25" s="10">
        <v>11</v>
      </c>
      <c r="B25" s="10" t="s">
        <v>16</v>
      </c>
      <c r="C25" s="10" t="s">
        <v>74</v>
      </c>
      <c r="D25" s="10" t="s">
        <v>75</v>
      </c>
      <c r="E25" s="10" t="s">
        <v>59</v>
      </c>
      <c r="F25" s="10" t="s">
        <v>76</v>
      </c>
      <c r="G25" s="10">
        <v>547</v>
      </c>
      <c r="H25" s="10" t="s">
        <v>26</v>
      </c>
      <c r="I25" s="10">
        <v>889.87</v>
      </c>
      <c r="J25" s="10">
        <v>678.07</v>
      </c>
      <c r="K25" s="22" t="s">
        <v>77</v>
      </c>
      <c r="L25" s="10" t="s">
        <v>78</v>
      </c>
      <c r="M25" s="10" t="s">
        <v>79</v>
      </c>
      <c r="N25" s="10" t="s">
        <v>25</v>
      </c>
      <c r="O25" s="10"/>
    </row>
    <row r="26" s="1" customFormat="1" spans="1:15">
      <c r="A26" s="10"/>
      <c r="B26" s="10"/>
      <c r="C26" s="10"/>
      <c r="D26" s="10"/>
      <c r="E26" s="10"/>
      <c r="F26" s="10"/>
      <c r="G26" s="10"/>
      <c r="H26" s="10" t="s">
        <v>21</v>
      </c>
      <c r="I26" s="10">
        <v>2027.42</v>
      </c>
      <c r="J26" s="10">
        <v>1281.15</v>
      </c>
      <c r="K26" s="10"/>
      <c r="L26" s="10"/>
      <c r="M26" s="10"/>
      <c r="N26" s="10"/>
      <c r="O26" s="10"/>
    </row>
    <row r="27" s="1" customFormat="1" spans="1:15">
      <c r="A27" s="10">
        <v>12</v>
      </c>
      <c r="B27" s="10" t="s">
        <v>28</v>
      </c>
      <c r="C27" s="10" t="s">
        <v>80</v>
      </c>
      <c r="D27" s="10" t="s">
        <v>81</v>
      </c>
      <c r="E27" s="10" t="s">
        <v>31</v>
      </c>
      <c r="F27" s="10" t="s">
        <v>82</v>
      </c>
      <c r="G27" s="10">
        <v>84.5</v>
      </c>
      <c r="H27" s="10" t="s">
        <v>46</v>
      </c>
      <c r="I27" s="10">
        <v>169</v>
      </c>
      <c r="J27" s="10">
        <v>118</v>
      </c>
      <c r="K27" s="22" t="s">
        <v>83</v>
      </c>
      <c r="L27" s="10" t="s">
        <v>35</v>
      </c>
      <c r="M27" s="10" t="s">
        <v>84</v>
      </c>
      <c r="N27" s="10" t="s">
        <v>25</v>
      </c>
      <c r="O27" s="10" t="s">
        <v>50</v>
      </c>
    </row>
    <row r="28" s="1" customFormat="1" spans="1:15">
      <c r="A28" s="10"/>
      <c r="B28" s="10"/>
      <c r="C28" s="10"/>
      <c r="D28" s="10"/>
      <c r="E28" s="10"/>
      <c r="F28" s="10"/>
      <c r="G28" s="10"/>
      <c r="H28" s="10" t="s">
        <v>21</v>
      </c>
      <c r="I28" s="10">
        <v>151</v>
      </c>
      <c r="J28" s="10">
        <v>95</v>
      </c>
      <c r="K28" s="10"/>
      <c r="L28" s="10"/>
      <c r="M28" s="10"/>
      <c r="N28" s="10"/>
      <c r="O28" s="10"/>
    </row>
    <row r="29" s="1" customFormat="1" spans="1:15">
      <c r="A29" s="10">
        <v>13</v>
      </c>
      <c r="B29" s="10" t="s">
        <v>28</v>
      </c>
      <c r="C29" s="10" t="s">
        <v>85</v>
      </c>
      <c r="D29" s="10" t="s">
        <v>86</v>
      </c>
      <c r="E29" s="10" t="s">
        <v>59</v>
      </c>
      <c r="F29" s="10" t="s">
        <v>87</v>
      </c>
      <c r="G29" s="10">
        <v>134.1</v>
      </c>
      <c r="H29" s="10" t="s">
        <v>46</v>
      </c>
      <c r="I29" s="10">
        <v>435.8</v>
      </c>
      <c r="J29" s="10">
        <v>331.6</v>
      </c>
      <c r="K29" s="22" t="s">
        <v>88</v>
      </c>
      <c r="L29" s="10" t="s">
        <v>23</v>
      </c>
      <c r="M29" s="10" t="s">
        <v>89</v>
      </c>
      <c r="N29" s="10" t="s">
        <v>25</v>
      </c>
      <c r="O29" s="10" t="s">
        <v>50</v>
      </c>
    </row>
    <row r="30" s="1" customFormat="1" spans="1:15">
      <c r="A30" s="10"/>
      <c r="B30" s="10"/>
      <c r="C30" s="10"/>
      <c r="D30" s="10"/>
      <c r="E30" s="10"/>
      <c r="F30" s="10"/>
      <c r="G30" s="10"/>
      <c r="H30" s="10" t="s">
        <v>26</v>
      </c>
      <c r="I30" s="10">
        <v>55.1</v>
      </c>
      <c r="J30" s="10">
        <v>41.9</v>
      </c>
      <c r="K30" s="10"/>
      <c r="L30" s="10"/>
      <c r="M30" s="10"/>
      <c r="N30" s="10"/>
      <c r="O30" s="10"/>
    </row>
    <row r="31" s="1" customFormat="1" ht="24" spans="1:15">
      <c r="A31" s="10">
        <v>14</v>
      </c>
      <c r="B31" s="10" t="s">
        <v>28</v>
      </c>
      <c r="C31" s="10" t="s">
        <v>80</v>
      </c>
      <c r="D31" s="10" t="s">
        <v>90</v>
      </c>
      <c r="E31" s="10" t="s">
        <v>31</v>
      </c>
      <c r="F31" s="10" t="s">
        <v>91</v>
      </c>
      <c r="G31" s="10">
        <v>31.2</v>
      </c>
      <c r="H31" s="10" t="s">
        <v>46</v>
      </c>
      <c r="I31" s="10">
        <v>104</v>
      </c>
      <c r="J31" s="10">
        <v>68</v>
      </c>
      <c r="K31" s="22" t="s">
        <v>92</v>
      </c>
      <c r="L31" s="10" t="s">
        <v>35</v>
      </c>
      <c r="M31" s="10" t="s">
        <v>84</v>
      </c>
      <c r="N31" s="10" t="s">
        <v>25</v>
      </c>
      <c r="O31" s="10" t="s">
        <v>50</v>
      </c>
    </row>
    <row r="32" s="1" customFormat="1" spans="1:15">
      <c r="A32" s="10">
        <v>15</v>
      </c>
      <c r="B32" s="10" t="s">
        <v>28</v>
      </c>
      <c r="C32" s="10" t="s">
        <v>80</v>
      </c>
      <c r="D32" s="10" t="s">
        <v>93</v>
      </c>
      <c r="E32" s="10" t="s">
        <v>31</v>
      </c>
      <c r="F32" s="10" t="s">
        <v>94</v>
      </c>
      <c r="G32" s="10">
        <v>90.45</v>
      </c>
      <c r="H32" s="10" t="s">
        <v>26</v>
      </c>
      <c r="I32" s="10">
        <v>275.3</v>
      </c>
      <c r="J32" s="10">
        <v>212</v>
      </c>
      <c r="K32" s="22" t="s">
        <v>95</v>
      </c>
      <c r="L32" s="10" t="s">
        <v>23</v>
      </c>
      <c r="M32" s="10" t="s">
        <v>84</v>
      </c>
      <c r="N32" s="10" t="s">
        <v>25</v>
      </c>
      <c r="O32" s="10" t="s">
        <v>50</v>
      </c>
    </row>
    <row r="33" s="1" customFormat="1" spans="1:15">
      <c r="A33" s="10"/>
      <c r="B33" s="10"/>
      <c r="C33" s="10"/>
      <c r="D33" s="10"/>
      <c r="E33" s="10"/>
      <c r="F33" s="10"/>
      <c r="G33" s="10"/>
      <c r="H33" s="10" t="s">
        <v>46</v>
      </c>
      <c r="I33" s="10">
        <v>88.3</v>
      </c>
      <c r="J33" s="10">
        <v>64.8</v>
      </c>
      <c r="K33" s="10"/>
      <c r="L33" s="10"/>
      <c r="M33" s="10"/>
      <c r="N33" s="10"/>
      <c r="O33" s="10"/>
    </row>
    <row r="34" s="2" customFormat="1" ht="50" customHeight="1" spans="1:17">
      <c r="A34" s="11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6"/>
      <c r="P34" s="17"/>
      <c r="Q34" s="17"/>
    </row>
    <row r="35" s="1" customFormat="1" spans="1:15">
      <c r="A35" s="10">
        <v>16</v>
      </c>
      <c r="B35" s="10" t="s">
        <v>28</v>
      </c>
      <c r="C35" s="10" t="s">
        <v>97</v>
      </c>
      <c r="D35" s="10" t="s">
        <v>98</v>
      </c>
      <c r="E35" s="10" t="s">
        <v>19</v>
      </c>
      <c r="F35" s="10" t="s">
        <v>99</v>
      </c>
      <c r="G35" s="10">
        <v>126.6</v>
      </c>
      <c r="H35" s="10" t="s">
        <v>26</v>
      </c>
      <c r="I35" s="10">
        <v>315</v>
      </c>
      <c r="J35" s="10">
        <v>239</v>
      </c>
      <c r="K35" s="22" t="s">
        <v>100</v>
      </c>
      <c r="L35" s="10" t="s">
        <v>35</v>
      </c>
      <c r="M35" s="10" t="s">
        <v>101</v>
      </c>
      <c r="N35" s="10" t="s">
        <v>25</v>
      </c>
      <c r="O35" s="10"/>
    </row>
    <row r="36" s="1" customFormat="1" spans="1:15">
      <c r="A36" s="10"/>
      <c r="B36" s="10"/>
      <c r="C36" s="10"/>
      <c r="D36" s="10"/>
      <c r="E36" s="10"/>
      <c r="F36" s="10"/>
      <c r="G36" s="10"/>
      <c r="H36" s="10" t="s">
        <v>21</v>
      </c>
      <c r="I36" s="10">
        <v>441</v>
      </c>
      <c r="J36" s="10">
        <v>282</v>
      </c>
      <c r="K36" s="10"/>
      <c r="L36" s="10"/>
      <c r="M36" s="10"/>
      <c r="N36" s="10"/>
      <c r="O36" s="10"/>
    </row>
    <row r="37" s="1" customFormat="1" spans="1:15">
      <c r="A37" s="10">
        <v>17</v>
      </c>
      <c r="B37" s="10" t="s">
        <v>28</v>
      </c>
      <c r="C37" s="10" t="s">
        <v>29</v>
      </c>
      <c r="D37" s="10" t="s">
        <v>102</v>
      </c>
      <c r="E37" s="10" t="s">
        <v>19</v>
      </c>
      <c r="F37" s="10" t="s">
        <v>103</v>
      </c>
      <c r="G37" s="10">
        <v>66</v>
      </c>
      <c r="H37" s="10" t="s">
        <v>46</v>
      </c>
      <c r="I37" s="10">
        <v>198.4</v>
      </c>
      <c r="J37" s="10">
        <v>143.4</v>
      </c>
      <c r="K37" s="22" t="s">
        <v>104</v>
      </c>
      <c r="L37" s="10" t="s">
        <v>23</v>
      </c>
      <c r="M37" s="10" t="s">
        <v>105</v>
      </c>
      <c r="N37" s="10" t="s">
        <v>25</v>
      </c>
      <c r="O37" s="10" t="s">
        <v>50</v>
      </c>
    </row>
    <row r="38" s="1" customFormat="1" spans="1:15">
      <c r="A38" s="10"/>
      <c r="B38" s="10"/>
      <c r="C38" s="10"/>
      <c r="D38" s="10"/>
      <c r="E38" s="10"/>
      <c r="F38" s="10"/>
      <c r="G38" s="10"/>
      <c r="H38" s="10" t="s">
        <v>26</v>
      </c>
      <c r="I38" s="10">
        <v>127.7</v>
      </c>
      <c r="J38" s="10">
        <v>96.9</v>
      </c>
      <c r="K38" s="10"/>
      <c r="L38" s="10"/>
      <c r="M38" s="10"/>
      <c r="N38" s="10"/>
      <c r="O38" s="10"/>
    </row>
    <row r="39" s="1" customFormat="1" spans="1:15">
      <c r="A39" s="10">
        <v>18</v>
      </c>
      <c r="B39" s="10" t="s">
        <v>56</v>
      </c>
      <c r="C39" s="10" t="s">
        <v>106</v>
      </c>
      <c r="D39" s="10" t="s">
        <v>107</v>
      </c>
      <c r="E39" s="10" t="s">
        <v>19</v>
      </c>
      <c r="F39" s="10" t="s">
        <v>108</v>
      </c>
      <c r="G39" s="10">
        <v>103.95</v>
      </c>
      <c r="H39" s="10" t="s">
        <v>46</v>
      </c>
      <c r="I39" s="10">
        <v>269.3</v>
      </c>
      <c r="J39" s="10">
        <v>189.9</v>
      </c>
      <c r="K39" s="22" t="s">
        <v>109</v>
      </c>
      <c r="L39" s="10" t="s">
        <v>35</v>
      </c>
      <c r="M39" s="10" t="s">
        <v>110</v>
      </c>
      <c r="N39" s="10" t="s">
        <v>25</v>
      </c>
      <c r="O39" s="10" t="s">
        <v>50</v>
      </c>
    </row>
    <row r="40" s="1" customFormat="1" spans="1:15">
      <c r="A40" s="10"/>
      <c r="B40" s="10"/>
      <c r="C40" s="10"/>
      <c r="D40" s="10"/>
      <c r="E40" s="10"/>
      <c r="F40" s="10"/>
      <c r="G40" s="10"/>
      <c r="H40" s="10" t="s">
        <v>21</v>
      </c>
      <c r="I40" s="10">
        <v>32.2</v>
      </c>
      <c r="J40" s="10">
        <v>19.4</v>
      </c>
      <c r="K40" s="10"/>
      <c r="L40" s="10"/>
      <c r="M40" s="10"/>
      <c r="N40" s="10"/>
      <c r="O40" s="10"/>
    </row>
    <row r="41" s="1" customFormat="1" spans="1:15">
      <c r="A41" s="10"/>
      <c r="B41" s="10"/>
      <c r="C41" s="10"/>
      <c r="D41" s="10"/>
      <c r="E41" s="10"/>
      <c r="F41" s="10"/>
      <c r="G41" s="10"/>
      <c r="H41" s="10" t="s">
        <v>26</v>
      </c>
      <c r="I41" s="10">
        <v>6.8</v>
      </c>
      <c r="J41" s="10">
        <v>5.1</v>
      </c>
      <c r="K41" s="10"/>
      <c r="L41" s="10"/>
      <c r="M41" s="10"/>
      <c r="N41" s="10"/>
      <c r="O41" s="10"/>
    </row>
    <row r="42" s="2" customFormat="1" ht="24" spans="1:15">
      <c r="A42" s="10">
        <v>19</v>
      </c>
      <c r="B42" s="10" t="s">
        <v>28</v>
      </c>
      <c r="C42" s="10" t="s">
        <v>111</v>
      </c>
      <c r="D42" s="10" t="s">
        <v>112</v>
      </c>
      <c r="E42" s="10" t="s">
        <v>19</v>
      </c>
      <c r="F42" s="10" t="s">
        <v>82</v>
      </c>
      <c r="G42" s="10">
        <v>44.7</v>
      </c>
      <c r="H42" s="10" t="s">
        <v>21</v>
      </c>
      <c r="I42" s="10">
        <v>4.7</v>
      </c>
      <c r="J42" s="10">
        <v>2.3</v>
      </c>
      <c r="K42" s="22" t="s">
        <v>113</v>
      </c>
      <c r="L42" s="10" t="s">
        <v>23</v>
      </c>
      <c r="M42" s="10" t="s">
        <v>114</v>
      </c>
      <c r="N42" s="10" t="s">
        <v>25</v>
      </c>
      <c r="O42" s="10"/>
    </row>
    <row r="43" s="2" customFormat="1" ht="24" spans="1:15">
      <c r="A43" s="10">
        <v>20</v>
      </c>
      <c r="B43" s="10" t="s">
        <v>28</v>
      </c>
      <c r="C43" s="10" t="s">
        <v>115</v>
      </c>
      <c r="D43" s="10" t="s">
        <v>116</v>
      </c>
      <c r="E43" s="10" t="s">
        <v>59</v>
      </c>
      <c r="F43" s="10" t="s">
        <v>117</v>
      </c>
      <c r="G43" s="10">
        <v>70.35</v>
      </c>
      <c r="H43" s="10" t="s">
        <v>33</v>
      </c>
      <c r="I43" s="10">
        <v>307.87</v>
      </c>
      <c r="J43" s="10">
        <v>225.92</v>
      </c>
      <c r="K43" s="22" t="s">
        <v>118</v>
      </c>
      <c r="L43" s="10" t="s">
        <v>62</v>
      </c>
      <c r="M43" s="10" t="s">
        <v>119</v>
      </c>
      <c r="N43" s="10" t="s">
        <v>25</v>
      </c>
      <c r="O43" s="10"/>
    </row>
    <row r="44" s="2" customFormat="1" ht="12" spans="1:15">
      <c r="A44" s="13">
        <v>21</v>
      </c>
      <c r="B44" s="13" t="s">
        <v>120</v>
      </c>
      <c r="C44" s="13" t="s">
        <v>120</v>
      </c>
      <c r="D44" s="13" t="s">
        <v>121</v>
      </c>
      <c r="E44" s="13" t="s">
        <v>59</v>
      </c>
      <c r="F44" s="13" t="s">
        <v>122</v>
      </c>
      <c r="G44" s="13">
        <v>163.05</v>
      </c>
      <c r="H44" s="10" t="s">
        <v>46</v>
      </c>
      <c r="I44" s="10">
        <v>565.9</v>
      </c>
      <c r="J44" s="10">
        <v>397.49</v>
      </c>
      <c r="K44" s="23" t="s">
        <v>123</v>
      </c>
      <c r="L44" s="13" t="s">
        <v>62</v>
      </c>
      <c r="M44" s="13" t="s">
        <v>124</v>
      </c>
      <c r="N44" s="13" t="s">
        <v>25</v>
      </c>
      <c r="O44" s="13" t="s">
        <v>50</v>
      </c>
    </row>
    <row r="45" s="2" customFormat="1" ht="12" spans="1:15">
      <c r="A45" s="14"/>
      <c r="B45" s="14"/>
      <c r="C45" s="14"/>
      <c r="D45" s="14"/>
      <c r="E45" s="14"/>
      <c r="F45" s="14"/>
      <c r="G45" s="14"/>
      <c r="H45" s="10" t="s">
        <v>21</v>
      </c>
      <c r="I45" s="10">
        <v>181.03</v>
      </c>
      <c r="J45" s="10">
        <v>116.61</v>
      </c>
      <c r="K45" s="14"/>
      <c r="L45" s="14"/>
      <c r="M45" s="14"/>
      <c r="N45" s="14"/>
      <c r="O45" s="14"/>
    </row>
    <row r="46" s="2" customFormat="1" ht="24" spans="1:15">
      <c r="A46" s="10">
        <v>22</v>
      </c>
      <c r="B46" s="10" t="s">
        <v>120</v>
      </c>
      <c r="C46" s="10" t="s">
        <v>125</v>
      </c>
      <c r="D46" s="10" t="s">
        <v>126</v>
      </c>
      <c r="E46" s="10" t="s">
        <v>59</v>
      </c>
      <c r="F46" s="10" t="s">
        <v>127</v>
      </c>
      <c r="G46" s="10">
        <v>11.1</v>
      </c>
      <c r="H46" s="10" t="s">
        <v>33</v>
      </c>
      <c r="I46" s="10">
        <v>42.5</v>
      </c>
      <c r="J46" s="10">
        <v>32.1</v>
      </c>
      <c r="K46" s="22" t="s">
        <v>128</v>
      </c>
      <c r="L46" s="10" t="s">
        <v>23</v>
      </c>
      <c r="M46" s="10" t="s">
        <v>129</v>
      </c>
      <c r="N46" s="10" t="s">
        <v>25</v>
      </c>
      <c r="O46" s="10" t="s">
        <v>130</v>
      </c>
    </row>
    <row r="47" s="2" customFormat="1" ht="12" spans="1:15">
      <c r="A47" s="10">
        <v>23</v>
      </c>
      <c r="B47" s="10" t="s">
        <v>16</v>
      </c>
      <c r="C47" s="10" t="s">
        <v>131</v>
      </c>
      <c r="D47" s="10" t="s">
        <v>132</v>
      </c>
      <c r="E47" s="10" t="s">
        <v>59</v>
      </c>
      <c r="F47" s="10" t="s">
        <v>133</v>
      </c>
      <c r="G47" s="10">
        <v>440.85</v>
      </c>
      <c r="H47" s="10" t="s">
        <v>26</v>
      </c>
      <c r="I47" s="10">
        <v>881.43</v>
      </c>
      <c r="J47" s="10">
        <v>671.64</v>
      </c>
      <c r="K47" s="22" t="s">
        <v>134</v>
      </c>
      <c r="L47" s="10" t="s">
        <v>48</v>
      </c>
      <c r="M47" s="10" t="s">
        <v>135</v>
      </c>
      <c r="N47" s="10" t="s">
        <v>25</v>
      </c>
      <c r="O47" s="10" t="s">
        <v>136</v>
      </c>
    </row>
    <row r="48" s="2" customFormat="1" ht="12" spans="1:15">
      <c r="A48" s="10"/>
      <c r="B48" s="10"/>
      <c r="C48" s="10"/>
      <c r="D48" s="10"/>
      <c r="E48" s="10"/>
      <c r="F48" s="10"/>
      <c r="G48" s="10"/>
      <c r="H48" s="10" t="s">
        <v>21</v>
      </c>
      <c r="I48" s="10">
        <v>211.64</v>
      </c>
      <c r="J48" s="10">
        <v>141.49</v>
      </c>
      <c r="K48" s="10"/>
      <c r="L48" s="10"/>
      <c r="M48" s="10"/>
      <c r="N48" s="10"/>
      <c r="O48" s="10"/>
    </row>
    <row r="49" s="2" customFormat="1" ht="12" spans="1:15">
      <c r="A49" s="10">
        <v>24</v>
      </c>
      <c r="B49" s="10" t="s">
        <v>16</v>
      </c>
      <c r="C49" s="10" t="s">
        <v>131</v>
      </c>
      <c r="D49" s="10" t="s">
        <v>132</v>
      </c>
      <c r="E49" s="10" t="s">
        <v>59</v>
      </c>
      <c r="F49" s="10" t="s">
        <v>133</v>
      </c>
      <c r="G49" s="10">
        <v>459.6</v>
      </c>
      <c r="H49" s="10" t="s">
        <v>26</v>
      </c>
      <c r="I49" s="10">
        <v>913.87</v>
      </c>
      <c r="J49" s="10">
        <v>698.09</v>
      </c>
      <c r="K49" s="22" t="s">
        <v>137</v>
      </c>
      <c r="L49" s="10" t="s">
        <v>48</v>
      </c>
      <c r="M49" s="10" t="s">
        <v>135</v>
      </c>
      <c r="N49" s="10" t="s">
        <v>25</v>
      </c>
      <c r="O49" s="10"/>
    </row>
    <row r="50" s="2" customFormat="1" ht="12" spans="1:15">
      <c r="A50" s="10"/>
      <c r="B50" s="10"/>
      <c r="C50" s="10"/>
      <c r="D50" s="10"/>
      <c r="E50" s="10"/>
      <c r="F50" s="10"/>
      <c r="G50" s="10"/>
      <c r="H50" s="10" t="s">
        <v>21</v>
      </c>
      <c r="I50" s="10">
        <v>220.07</v>
      </c>
      <c r="J50" s="10">
        <v>146.8</v>
      </c>
      <c r="K50" s="10"/>
      <c r="L50" s="10"/>
      <c r="M50" s="10"/>
      <c r="N50" s="10"/>
      <c r="O50" s="10"/>
    </row>
    <row r="51" s="2" customFormat="1" ht="12" spans="1:15">
      <c r="A51" s="10">
        <v>25</v>
      </c>
      <c r="B51" s="10" t="s">
        <v>16</v>
      </c>
      <c r="C51" s="10" t="s">
        <v>131</v>
      </c>
      <c r="D51" s="10" t="s">
        <v>132</v>
      </c>
      <c r="E51" s="10" t="s">
        <v>59</v>
      </c>
      <c r="F51" s="10" t="s">
        <v>133</v>
      </c>
      <c r="G51" s="10">
        <v>439.5</v>
      </c>
      <c r="H51" s="10" t="s">
        <v>26</v>
      </c>
      <c r="I51" s="10">
        <v>875.65</v>
      </c>
      <c r="J51" s="10">
        <v>667.94</v>
      </c>
      <c r="K51" s="22" t="s">
        <v>138</v>
      </c>
      <c r="L51" s="10" t="s">
        <v>48</v>
      </c>
      <c r="M51" s="10" t="s">
        <v>135</v>
      </c>
      <c r="N51" s="10" t="s">
        <v>25</v>
      </c>
      <c r="O51" s="10"/>
    </row>
    <row r="52" s="2" customFormat="1" ht="12" spans="1:15">
      <c r="A52" s="10"/>
      <c r="B52" s="10"/>
      <c r="C52" s="10"/>
      <c r="D52" s="10"/>
      <c r="E52" s="10"/>
      <c r="F52" s="10"/>
      <c r="G52" s="10"/>
      <c r="H52" s="10" t="s">
        <v>21</v>
      </c>
      <c r="I52" s="10">
        <v>211.38</v>
      </c>
      <c r="J52" s="10">
        <v>140.29</v>
      </c>
      <c r="K52" s="10"/>
      <c r="L52" s="10"/>
      <c r="M52" s="10"/>
      <c r="N52" s="10"/>
      <c r="O52" s="10"/>
    </row>
    <row r="53" s="2" customFormat="1" ht="12" spans="1:15">
      <c r="A53" s="10">
        <v>26</v>
      </c>
      <c r="B53" s="10" t="s">
        <v>28</v>
      </c>
      <c r="C53" s="10" t="s">
        <v>139</v>
      </c>
      <c r="D53" s="10" t="s">
        <v>140</v>
      </c>
      <c r="E53" s="10" t="s">
        <v>19</v>
      </c>
      <c r="F53" s="10" t="s">
        <v>141</v>
      </c>
      <c r="G53" s="10">
        <v>273.9</v>
      </c>
      <c r="H53" s="10" t="s">
        <v>46</v>
      </c>
      <c r="I53" s="10">
        <v>100.1</v>
      </c>
      <c r="J53" s="10">
        <v>68.6</v>
      </c>
      <c r="K53" s="22" t="s">
        <v>142</v>
      </c>
      <c r="L53" s="10" t="s">
        <v>23</v>
      </c>
      <c r="M53" s="10" t="s">
        <v>143</v>
      </c>
      <c r="N53" s="10" t="s">
        <v>25</v>
      </c>
      <c r="O53" s="10" t="s">
        <v>50</v>
      </c>
    </row>
    <row r="54" s="2" customFormat="1" ht="12" spans="1:15">
      <c r="A54" s="10"/>
      <c r="B54" s="10"/>
      <c r="C54" s="10"/>
      <c r="D54" s="10"/>
      <c r="E54" s="10"/>
      <c r="F54" s="10"/>
      <c r="G54" s="10"/>
      <c r="H54" s="10" t="s">
        <v>26</v>
      </c>
      <c r="I54" s="10">
        <v>42</v>
      </c>
      <c r="J54" s="10">
        <v>31.6</v>
      </c>
      <c r="K54" s="10"/>
      <c r="L54" s="10"/>
      <c r="M54" s="10"/>
      <c r="N54" s="10"/>
      <c r="O54" s="10"/>
    </row>
    <row r="55" s="2" customFormat="1" ht="12" spans="1:15">
      <c r="A55" s="10">
        <v>27</v>
      </c>
      <c r="B55" s="10" t="s">
        <v>28</v>
      </c>
      <c r="C55" s="10" t="s">
        <v>139</v>
      </c>
      <c r="D55" s="10" t="s">
        <v>144</v>
      </c>
      <c r="E55" s="10" t="s">
        <v>19</v>
      </c>
      <c r="F55" s="10" t="s">
        <v>145</v>
      </c>
      <c r="G55" s="10">
        <v>33.15</v>
      </c>
      <c r="H55" s="10" t="s">
        <v>46</v>
      </c>
      <c r="I55" s="10">
        <v>37.5</v>
      </c>
      <c r="J55" s="10">
        <v>26.8</v>
      </c>
      <c r="K55" s="22" t="s">
        <v>146</v>
      </c>
      <c r="L55" s="10" t="s">
        <v>23</v>
      </c>
      <c r="M55" s="10" t="s">
        <v>147</v>
      </c>
      <c r="N55" s="10" t="s">
        <v>25</v>
      </c>
      <c r="O55" s="10" t="s">
        <v>50</v>
      </c>
    </row>
    <row r="56" s="2" customFormat="1" ht="12" spans="1:15">
      <c r="A56" s="10"/>
      <c r="B56" s="10"/>
      <c r="C56" s="10"/>
      <c r="D56" s="10"/>
      <c r="E56" s="10"/>
      <c r="F56" s="10"/>
      <c r="G56" s="10"/>
      <c r="H56" s="10" t="s">
        <v>26</v>
      </c>
      <c r="I56" s="10">
        <v>8.5</v>
      </c>
      <c r="J56" s="10">
        <v>6.4</v>
      </c>
      <c r="K56" s="10"/>
      <c r="L56" s="10"/>
      <c r="M56" s="10"/>
      <c r="N56" s="10"/>
      <c r="O56" s="10"/>
    </row>
    <row r="57" s="2" customFormat="1" ht="12" spans="1:15">
      <c r="A57" s="10"/>
      <c r="B57" s="10"/>
      <c r="C57" s="10"/>
      <c r="D57" s="10"/>
      <c r="E57" s="10"/>
      <c r="F57" s="10"/>
      <c r="G57" s="10"/>
      <c r="H57" s="10" t="s">
        <v>21</v>
      </c>
      <c r="I57" s="10">
        <v>16.7</v>
      </c>
      <c r="J57" s="10">
        <v>10.8</v>
      </c>
      <c r="K57" s="10"/>
      <c r="L57" s="10"/>
      <c r="M57" s="10"/>
      <c r="N57" s="10"/>
      <c r="O57" s="10"/>
    </row>
    <row r="58" s="2" customFormat="1" ht="24" spans="1:15">
      <c r="A58" s="10">
        <v>28</v>
      </c>
      <c r="B58" s="10" t="s">
        <v>28</v>
      </c>
      <c r="C58" s="10" t="s">
        <v>139</v>
      </c>
      <c r="D58" s="10" t="s">
        <v>148</v>
      </c>
      <c r="E58" s="10" t="s">
        <v>19</v>
      </c>
      <c r="F58" s="10" t="s">
        <v>149</v>
      </c>
      <c r="G58" s="10">
        <v>85.35</v>
      </c>
      <c r="H58" s="10" t="s">
        <v>46</v>
      </c>
      <c r="I58" s="10">
        <v>36.5</v>
      </c>
      <c r="J58" s="10">
        <v>26.2</v>
      </c>
      <c r="K58" s="22" t="s">
        <v>150</v>
      </c>
      <c r="L58" s="10" t="s">
        <v>23</v>
      </c>
      <c r="M58" s="10" t="s">
        <v>151</v>
      </c>
      <c r="N58" s="10" t="s">
        <v>25</v>
      </c>
      <c r="O58" s="10" t="s">
        <v>50</v>
      </c>
    </row>
    <row r="59" s="2" customFormat="1" ht="12" spans="1:15">
      <c r="A59" s="10">
        <v>29</v>
      </c>
      <c r="B59" s="10" t="s">
        <v>28</v>
      </c>
      <c r="C59" s="10" t="s">
        <v>139</v>
      </c>
      <c r="D59" s="10" t="s">
        <v>152</v>
      </c>
      <c r="E59" s="10" t="s">
        <v>19</v>
      </c>
      <c r="F59" s="10" t="s">
        <v>153</v>
      </c>
      <c r="G59" s="10">
        <v>61.35</v>
      </c>
      <c r="H59" s="10" t="s">
        <v>46</v>
      </c>
      <c r="I59" s="10">
        <v>1.9</v>
      </c>
      <c r="J59" s="10">
        <v>1.3</v>
      </c>
      <c r="K59" s="22" t="s">
        <v>154</v>
      </c>
      <c r="L59" s="10" t="s">
        <v>23</v>
      </c>
      <c r="M59" s="10" t="s">
        <v>155</v>
      </c>
      <c r="N59" s="10" t="s">
        <v>25</v>
      </c>
      <c r="O59" s="10" t="s">
        <v>50</v>
      </c>
    </row>
    <row r="60" s="2" customFormat="1" ht="12" spans="1:15">
      <c r="A60" s="10"/>
      <c r="B60" s="10"/>
      <c r="C60" s="10"/>
      <c r="D60" s="10"/>
      <c r="E60" s="10"/>
      <c r="F60" s="10"/>
      <c r="G60" s="10"/>
      <c r="H60" s="10" t="s">
        <v>21</v>
      </c>
      <c r="I60" s="10">
        <v>2.9</v>
      </c>
      <c r="J60" s="10">
        <v>1.9</v>
      </c>
      <c r="K60" s="10"/>
      <c r="L60" s="10"/>
      <c r="M60" s="10"/>
      <c r="N60" s="10"/>
      <c r="O60" s="10"/>
    </row>
    <row r="61" s="2" customFormat="1" ht="12" spans="1:15">
      <c r="A61" s="10">
        <v>30</v>
      </c>
      <c r="B61" s="10" t="s">
        <v>28</v>
      </c>
      <c r="C61" s="10" t="s">
        <v>29</v>
      </c>
      <c r="D61" s="10" t="s">
        <v>156</v>
      </c>
      <c r="E61" s="10" t="s">
        <v>31</v>
      </c>
      <c r="F61" s="10" t="s">
        <v>157</v>
      </c>
      <c r="G61" s="10">
        <v>142.5</v>
      </c>
      <c r="H61" s="10" t="s">
        <v>33</v>
      </c>
      <c r="I61" s="10">
        <v>347</v>
      </c>
      <c r="J61" s="10">
        <v>263</v>
      </c>
      <c r="K61" s="22" t="s">
        <v>158</v>
      </c>
      <c r="L61" s="10" t="s">
        <v>35</v>
      </c>
      <c r="M61" s="10" t="s">
        <v>36</v>
      </c>
      <c r="N61" s="10" t="s">
        <v>25</v>
      </c>
      <c r="O61" s="10"/>
    </row>
    <row r="62" s="2" customFormat="1" ht="12" spans="1:15">
      <c r="A62" s="10"/>
      <c r="B62" s="10"/>
      <c r="C62" s="10"/>
      <c r="D62" s="10"/>
      <c r="E62" s="10"/>
      <c r="F62" s="10"/>
      <c r="G62" s="10"/>
      <c r="H62" s="10" t="s">
        <v>26</v>
      </c>
      <c r="I62" s="10">
        <v>243</v>
      </c>
      <c r="J62" s="10">
        <v>185</v>
      </c>
      <c r="K62" s="10"/>
      <c r="L62" s="10"/>
      <c r="M62" s="10"/>
      <c r="N62" s="10"/>
      <c r="O62" s="10"/>
    </row>
    <row r="63" s="2" customFormat="1" ht="24" spans="1:15">
      <c r="A63" s="10">
        <v>31</v>
      </c>
      <c r="B63" s="10" t="s">
        <v>28</v>
      </c>
      <c r="C63" s="10" t="s">
        <v>115</v>
      </c>
      <c r="D63" s="10" t="s">
        <v>116</v>
      </c>
      <c r="E63" s="10" t="s">
        <v>59</v>
      </c>
      <c r="F63" s="10" t="s">
        <v>159</v>
      </c>
      <c r="G63" s="10">
        <v>136.5</v>
      </c>
      <c r="H63" s="10" t="s">
        <v>33</v>
      </c>
      <c r="I63" s="10">
        <v>478.92</v>
      </c>
      <c r="J63" s="10">
        <v>349.92</v>
      </c>
      <c r="K63" s="22" t="s">
        <v>160</v>
      </c>
      <c r="L63" s="10" t="s">
        <v>62</v>
      </c>
      <c r="M63" s="10" t="s">
        <v>161</v>
      </c>
      <c r="N63" s="10" t="s">
        <v>25</v>
      </c>
      <c r="O63" s="10"/>
    </row>
    <row r="64" s="2" customFormat="1" ht="24" spans="1:15">
      <c r="A64" s="10">
        <v>32</v>
      </c>
      <c r="B64" s="10" t="s">
        <v>28</v>
      </c>
      <c r="C64" s="10" t="s">
        <v>115</v>
      </c>
      <c r="D64" s="10" t="s">
        <v>116</v>
      </c>
      <c r="E64" s="10" t="s">
        <v>59</v>
      </c>
      <c r="F64" s="10" t="s">
        <v>117</v>
      </c>
      <c r="G64" s="10">
        <v>251.85</v>
      </c>
      <c r="H64" s="10" t="s">
        <v>33</v>
      </c>
      <c r="I64" s="10">
        <v>1365.49</v>
      </c>
      <c r="J64" s="10">
        <v>994.85</v>
      </c>
      <c r="K64" s="22" t="s">
        <v>162</v>
      </c>
      <c r="L64" s="10" t="s">
        <v>62</v>
      </c>
      <c r="M64" s="10" t="s">
        <v>163</v>
      </c>
      <c r="N64" s="10" t="s">
        <v>25</v>
      </c>
      <c r="O64" s="10"/>
    </row>
    <row r="65" s="2" customFormat="1" ht="50" customHeight="1" spans="1:17">
      <c r="A65" s="11" t="s">
        <v>96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6"/>
      <c r="P65" s="17"/>
      <c r="Q65" s="17"/>
    </row>
    <row r="66" s="2" customFormat="1" ht="12" spans="1:15">
      <c r="A66" s="10">
        <v>33</v>
      </c>
      <c r="B66" s="10" t="s">
        <v>120</v>
      </c>
      <c r="C66" s="10" t="s">
        <v>164</v>
      </c>
      <c r="D66" s="10" t="s">
        <v>165</v>
      </c>
      <c r="E66" s="10" t="s">
        <v>19</v>
      </c>
      <c r="F66" s="10" t="s">
        <v>166</v>
      </c>
      <c r="G66" s="10">
        <v>520.95</v>
      </c>
      <c r="H66" s="10" t="s">
        <v>46</v>
      </c>
      <c r="I66" s="10">
        <v>1005.3</v>
      </c>
      <c r="J66" s="10">
        <v>741.7</v>
      </c>
      <c r="K66" s="22" t="s">
        <v>167</v>
      </c>
      <c r="L66" s="10" t="s">
        <v>23</v>
      </c>
      <c r="M66" s="10" t="s">
        <v>168</v>
      </c>
      <c r="N66" s="10" t="s">
        <v>25</v>
      </c>
      <c r="O66" s="10" t="s">
        <v>50</v>
      </c>
    </row>
    <row r="67" s="2" customFormat="1" ht="12" spans="1:15">
      <c r="A67" s="10"/>
      <c r="B67" s="10"/>
      <c r="C67" s="10"/>
      <c r="D67" s="10"/>
      <c r="E67" s="10"/>
      <c r="F67" s="10"/>
      <c r="G67" s="10"/>
      <c r="H67" s="10" t="s">
        <v>26</v>
      </c>
      <c r="I67" s="10">
        <v>27.2</v>
      </c>
      <c r="J67" s="10">
        <v>20.7</v>
      </c>
      <c r="K67" s="10"/>
      <c r="L67" s="10"/>
      <c r="M67" s="10"/>
      <c r="N67" s="10"/>
      <c r="O67" s="10"/>
    </row>
    <row r="68" s="2" customFormat="1" ht="12" spans="1:15">
      <c r="A68" s="10"/>
      <c r="B68" s="10"/>
      <c r="C68" s="10"/>
      <c r="D68" s="10"/>
      <c r="E68" s="10"/>
      <c r="F68" s="10"/>
      <c r="G68" s="10"/>
      <c r="H68" s="10" t="s">
        <v>21</v>
      </c>
      <c r="I68" s="10">
        <v>31.6</v>
      </c>
      <c r="J68" s="10">
        <v>21.1</v>
      </c>
      <c r="K68" s="10"/>
      <c r="L68" s="10"/>
      <c r="M68" s="10"/>
      <c r="N68" s="10"/>
      <c r="O68" s="10"/>
    </row>
    <row r="69" s="1" customFormat="1" spans="1:15">
      <c r="A69" s="10">
        <v>34</v>
      </c>
      <c r="B69" s="10" t="s">
        <v>56</v>
      </c>
      <c r="C69" s="10" t="s">
        <v>106</v>
      </c>
      <c r="D69" s="10" t="s">
        <v>169</v>
      </c>
      <c r="E69" s="10" t="s">
        <v>19</v>
      </c>
      <c r="F69" s="10" t="s">
        <v>170</v>
      </c>
      <c r="G69" s="10">
        <v>37.5</v>
      </c>
      <c r="H69" s="10" t="s">
        <v>46</v>
      </c>
      <c r="I69" s="10">
        <v>32.7</v>
      </c>
      <c r="J69" s="10">
        <v>22.9</v>
      </c>
      <c r="K69" s="22" t="s">
        <v>171</v>
      </c>
      <c r="L69" s="10" t="s">
        <v>35</v>
      </c>
      <c r="M69" s="10" t="s">
        <v>172</v>
      </c>
      <c r="N69" s="10" t="s">
        <v>25</v>
      </c>
      <c r="O69" s="10" t="s">
        <v>50</v>
      </c>
    </row>
    <row r="70" s="1" customFormat="1" spans="1:15">
      <c r="A70" s="10"/>
      <c r="B70" s="10"/>
      <c r="C70" s="10"/>
      <c r="D70" s="10"/>
      <c r="E70" s="10"/>
      <c r="F70" s="10"/>
      <c r="G70" s="10"/>
      <c r="H70" s="10" t="s">
        <v>21</v>
      </c>
      <c r="I70" s="10">
        <v>23.6</v>
      </c>
      <c r="J70" s="10">
        <v>15.7</v>
      </c>
      <c r="K70" s="10"/>
      <c r="L70" s="10"/>
      <c r="M70" s="10"/>
      <c r="N70" s="10"/>
      <c r="O70" s="10"/>
    </row>
    <row r="71" s="1" customFormat="1" spans="1:15">
      <c r="A71" s="10">
        <v>35</v>
      </c>
      <c r="B71" s="10" t="s">
        <v>37</v>
      </c>
      <c r="C71" s="10" t="s">
        <v>43</v>
      </c>
      <c r="D71" s="10" t="s">
        <v>44</v>
      </c>
      <c r="E71" s="10" t="s">
        <v>31</v>
      </c>
      <c r="F71" s="10" t="s">
        <v>45</v>
      </c>
      <c r="G71" s="10">
        <v>362.4</v>
      </c>
      <c r="H71" s="10" t="s">
        <v>46</v>
      </c>
      <c r="I71" s="10">
        <v>237.87</v>
      </c>
      <c r="J71" s="10">
        <v>177.92</v>
      </c>
      <c r="K71" s="22" t="s">
        <v>173</v>
      </c>
      <c r="L71" s="10" t="s">
        <v>48</v>
      </c>
      <c r="M71" s="10" t="s">
        <v>49</v>
      </c>
      <c r="N71" s="10" t="s">
        <v>25</v>
      </c>
      <c r="O71" s="10" t="s">
        <v>50</v>
      </c>
    </row>
    <row r="72" s="1" customFormat="1" spans="1:15">
      <c r="A72" s="10"/>
      <c r="B72" s="10"/>
      <c r="C72" s="10"/>
      <c r="D72" s="10"/>
      <c r="E72" s="10"/>
      <c r="F72" s="10"/>
      <c r="G72" s="10"/>
      <c r="H72" s="10" t="s">
        <v>26</v>
      </c>
      <c r="I72" s="10">
        <v>594.96</v>
      </c>
      <c r="J72" s="10">
        <v>457.2</v>
      </c>
      <c r="K72" s="10"/>
      <c r="L72" s="10"/>
      <c r="M72" s="10"/>
      <c r="N72" s="10"/>
      <c r="O72" s="10"/>
    </row>
    <row r="73" s="1" customFormat="1" spans="1:15">
      <c r="A73" s="10"/>
      <c r="B73" s="10"/>
      <c r="C73" s="10"/>
      <c r="D73" s="10"/>
      <c r="E73" s="10"/>
      <c r="F73" s="10"/>
      <c r="G73" s="10"/>
      <c r="H73" s="10" t="s">
        <v>21</v>
      </c>
      <c r="I73" s="10">
        <v>348.33</v>
      </c>
      <c r="J73" s="10">
        <v>233.22</v>
      </c>
      <c r="K73" s="10"/>
      <c r="L73" s="10"/>
      <c r="M73" s="10"/>
      <c r="N73" s="10"/>
      <c r="O73" s="10"/>
    </row>
    <row r="74" s="1" customFormat="1" ht="24" spans="1:15">
      <c r="A74" s="10">
        <v>36</v>
      </c>
      <c r="B74" s="10" t="s">
        <v>174</v>
      </c>
      <c r="C74" s="10" t="s">
        <v>175</v>
      </c>
      <c r="D74" s="10" t="s">
        <v>176</v>
      </c>
      <c r="E74" s="10" t="s">
        <v>19</v>
      </c>
      <c r="F74" s="10" t="s">
        <v>177</v>
      </c>
      <c r="G74" s="10">
        <f>19.71*15</f>
        <v>295.65</v>
      </c>
      <c r="H74" s="10" t="s">
        <v>33</v>
      </c>
      <c r="I74" s="10">
        <v>2033.2</v>
      </c>
      <c r="J74" s="10">
        <v>1499.4</v>
      </c>
      <c r="K74" s="22" t="s">
        <v>178</v>
      </c>
      <c r="L74" s="10" t="s">
        <v>179</v>
      </c>
      <c r="M74" s="10" t="s">
        <v>180</v>
      </c>
      <c r="N74" s="10" t="s">
        <v>25</v>
      </c>
      <c r="O74" s="10"/>
    </row>
    <row r="75" s="1" customFormat="1" ht="24" spans="1:15">
      <c r="A75" s="10">
        <v>37</v>
      </c>
      <c r="B75" s="10" t="s">
        <v>174</v>
      </c>
      <c r="C75" s="10" t="s">
        <v>175</v>
      </c>
      <c r="D75" s="10" t="s">
        <v>181</v>
      </c>
      <c r="E75" s="10" t="s">
        <v>19</v>
      </c>
      <c r="F75" s="10" t="s">
        <v>182</v>
      </c>
      <c r="G75" s="10">
        <f>18.95*15</f>
        <v>284.25</v>
      </c>
      <c r="H75" s="10" t="s">
        <v>33</v>
      </c>
      <c r="I75" s="10">
        <v>1969.2</v>
      </c>
      <c r="J75" s="10">
        <v>1452.6</v>
      </c>
      <c r="K75" s="22" t="s">
        <v>183</v>
      </c>
      <c r="L75" s="10" t="s">
        <v>179</v>
      </c>
      <c r="M75" s="10" t="s">
        <v>184</v>
      </c>
      <c r="N75" s="10" t="s">
        <v>25</v>
      </c>
      <c r="O75" s="10"/>
    </row>
    <row r="76" s="2" customFormat="1" ht="50" customHeight="1" spans="1:17">
      <c r="A76" s="11" t="s">
        <v>96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7"/>
      <c r="Q76" s="17"/>
    </row>
    <row r="77" customFormat="1" ht="24" customHeight="1" spans="1:15">
      <c r="A77" s="18" t="s">
        <v>185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customFormat="1" ht="24" customHeight="1" spans="1: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customFormat="1" ht="24" customHeight="1" spans="1: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1:13">
      <c r="K80" s="20"/>
      <c r="M80" s="21"/>
    </row>
    <row r="81" spans="11:13">
      <c r="K81" s="20"/>
      <c r="M81" s="21"/>
    </row>
    <row r="82" spans="11:13">
      <c r="K82" s="20"/>
      <c r="M82" s="21"/>
    </row>
    <row r="83" spans="11:13">
      <c r="K83" s="20"/>
      <c r="M83" s="21"/>
    </row>
    <row r="84" spans="11:13">
      <c r="K84" s="20"/>
      <c r="M84" s="21"/>
    </row>
    <row r="85" spans="11:13">
      <c r="K85" s="20"/>
      <c r="M85" s="21"/>
    </row>
    <row r="86" spans="11:13">
      <c r="K86" s="20"/>
      <c r="M86" s="21"/>
    </row>
    <row r="87" spans="11:13">
      <c r="K87" s="20"/>
      <c r="M87" s="21"/>
    </row>
    <row r="88" spans="11:13">
      <c r="K88" s="20"/>
      <c r="M88" s="21"/>
    </row>
    <row r="89" spans="11:11">
      <c r="K89" s="20"/>
    </row>
    <row r="90" spans="11:11">
      <c r="K90" s="20"/>
    </row>
    <row r="91" spans="11:11">
      <c r="K91" s="20"/>
    </row>
    <row r="92" spans="11:11">
      <c r="K92" s="20"/>
    </row>
    <row r="93" spans="11:11">
      <c r="K93" s="20"/>
    </row>
    <row r="94" spans="11:11">
      <c r="K94" s="20"/>
    </row>
    <row r="95" spans="11:11">
      <c r="K95" s="20"/>
    </row>
  </sheetData>
  <mergeCells count="330">
    <mergeCell ref="A1:O1"/>
    <mergeCell ref="A34:O34"/>
    <mergeCell ref="A65:O65"/>
    <mergeCell ref="A76:O76"/>
    <mergeCell ref="A77:O77"/>
    <mergeCell ref="A2:A3"/>
    <mergeCell ref="A4:A5"/>
    <mergeCell ref="A6:A7"/>
    <mergeCell ref="A8:A9"/>
    <mergeCell ref="A11:A13"/>
    <mergeCell ref="A14:A16"/>
    <mergeCell ref="A17:A19"/>
    <mergeCell ref="A21:A22"/>
    <mergeCell ref="A23:A24"/>
    <mergeCell ref="A25:A26"/>
    <mergeCell ref="A27:A28"/>
    <mergeCell ref="A29:A30"/>
    <mergeCell ref="A32:A33"/>
    <mergeCell ref="A35:A36"/>
    <mergeCell ref="A37:A38"/>
    <mergeCell ref="A39:A41"/>
    <mergeCell ref="A44:A45"/>
    <mergeCell ref="A47:A48"/>
    <mergeCell ref="A49:A50"/>
    <mergeCell ref="A51:A52"/>
    <mergeCell ref="A53:A54"/>
    <mergeCell ref="A55:A57"/>
    <mergeCell ref="A59:A60"/>
    <mergeCell ref="A61:A62"/>
    <mergeCell ref="A66:A68"/>
    <mergeCell ref="A69:A70"/>
    <mergeCell ref="A71:A73"/>
    <mergeCell ref="B2:B3"/>
    <mergeCell ref="B4:B5"/>
    <mergeCell ref="B6:B7"/>
    <mergeCell ref="B8:B9"/>
    <mergeCell ref="B11:B13"/>
    <mergeCell ref="B14:B16"/>
    <mergeCell ref="B17:B19"/>
    <mergeCell ref="B21:B22"/>
    <mergeCell ref="B23:B24"/>
    <mergeCell ref="B25:B26"/>
    <mergeCell ref="B27:B28"/>
    <mergeCell ref="B29:B30"/>
    <mergeCell ref="B32:B33"/>
    <mergeCell ref="B35:B36"/>
    <mergeCell ref="B37:B38"/>
    <mergeCell ref="B39:B41"/>
    <mergeCell ref="B44:B45"/>
    <mergeCell ref="B47:B48"/>
    <mergeCell ref="B49:B50"/>
    <mergeCell ref="B51:B52"/>
    <mergeCell ref="B53:B54"/>
    <mergeCell ref="B55:B57"/>
    <mergeCell ref="B59:B60"/>
    <mergeCell ref="B61:B62"/>
    <mergeCell ref="B66:B68"/>
    <mergeCell ref="B69:B70"/>
    <mergeCell ref="B71:B73"/>
    <mergeCell ref="C2:C3"/>
    <mergeCell ref="C4:C5"/>
    <mergeCell ref="C6:C7"/>
    <mergeCell ref="C8:C9"/>
    <mergeCell ref="C11:C13"/>
    <mergeCell ref="C14:C16"/>
    <mergeCell ref="C17:C19"/>
    <mergeCell ref="C21:C22"/>
    <mergeCell ref="C23:C24"/>
    <mergeCell ref="C25:C26"/>
    <mergeCell ref="C27:C28"/>
    <mergeCell ref="C29:C30"/>
    <mergeCell ref="C32:C33"/>
    <mergeCell ref="C35:C36"/>
    <mergeCell ref="C37:C38"/>
    <mergeCell ref="C39:C41"/>
    <mergeCell ref="C44:C45"/>
    <mergeCell ref="C47:C48"/>
    <mergeCell ref="C49:C50"/>
    <mergeCell ref="C51:C52"/>
    <mergeCell ref="C53:C54"/>
    <mergeCell ref="C55:C57"/>
    <mergeCell ref="C59:C60"/>
    <mergeCell ref="C61:C62"/>
    <mergeCell ref="C66:C68"/>
    <mergeCell ref="C69:C70"/>
    <mergeCell ref="C71:C73"/>
    <mergeCell ref="D2:D3"/>
    <mergeCell ref="D4:D5"/>
    <mergeCell ref="D6:D7"/>
    <mergeCell ref="D8:D9"/>
    <mergeCell ref="D11:D13"/>
    <mergeCell ref="D14:D16"/>
    <mergeCell ref="D17:D19"/>
    <mergeCell ref="D21:D22"/>
    <mergeCell ref="D23:D24"/>
    <mergeCell ref="D25:D26"/>
    <mergeCell ref="D27:D28"/>
    <mergeCell ref="D29:D30"/>
    <mergeCell ref="D32:D33"/>
    <mergeCell ref="D35:D36"/>
    <mergeCell ref="D37:D38"/>
    <mergeCell ref="D39:D41"/>
    <mergeCell ref="D44:D45"/>
    <mergeCell ref="D47:D48"/>
    <mergeCell ref="D49:D50"/>
    <mergeCell ref="D51:D52"/>
    <mergeCell ref="D53:D54"/>
    <mergeCell ref="D55:D57"/>
    <mergeCell ref="D59:D60"/>
    <mergeCell ref="D61:D62"/>
    <mergeCell ref="D66:D68"/>
    <mergeCell ref="D69:D70"/>
    <mergeCell ref="D71:D73"/>
    <mergeCell ref="E2:E3"/>
    <mergeCell ref="E4:E5"/>
    <mergeCell ref="E6:E7"/>
    <mergeCell ref="E8:E9"/>
    <mergeCell ref="E11:E13"/>
    <mergeCell ref="E14:E16"/>
    <mergeCell ref="E17:E19"/>
    <mergeCell ref="E21:E22"/>
    <mergeCell ref="E23:E24"/>
    <mergeCell ref="E25:E26"/>
    <mergeCell ref="E27:E28"/>
    <mergeCell ref="E29:E30"/>
    <mergeCell ref="E32:E33"/>
    <mergeCell ref="E35:E36"/>
    <mergeCell ref="E37:E38"/>
    <mergeCell ref="E39:E41"/>
    <mergeCell ref="E44:E45"/>
    <mergeCell ref="E47:E48"/>
    <mergeCell ref="E49:E50"/>
    <mergeCell ref="E51:E52"/>
    <mergeCell ref="E53:E54"/>
    <mergeCell ref="E55:E57"/>
    <mergeCell ref="E59:E60"/>
    <mergeCell ref="E61:E62"/>
    <mergeCell ref="E66:E68"/>
    <mergeCell ref="E69:E70"/>
    <mergeCell ref="E71:E73"/>
    <mergeCell ref="F2:F3"/>
    <mergeCell ref="F4:F5"/>
    <mergeCell ref="F6:F7"/>
    <mergeCell ref="F8:F9"/>
    <mergeCell ref="F11:F13"/>
    <mergeCell ref="F14:F16"/>
    <mergeCell ref="F17:F19"/>
    <mergeCell ref="F21:F22"/>
    <mergeCell ref="F23:F24"/>
    <mergeCell ref="F25:F26"/>
    <mergeCell ref="F27:F28"/>
    <mergeCell ref="F29:F30"/>
    <mergeCell ref="F32:F33"/>
    <mergeCell ref="F35:F36"/>
    <mergeCell ref="F37:F38"/>
    <mergeCell ref="F39:F41"/>
    <mergeCell ref="F44:F45"/>
    <mergeCell ref="F47:F48"/>
    <mergeCell ref="F49:F50"/>
    <mergeCell ref="F51:F52"/>
    <mergeCell ref="F53:F54"/>
    <mergeCell ref="F55:F57"/>
    <mergeCell ref="F59:F60"/>
    <mergeCell ref="F61:F62"/>
    <mergeCell ref="F66:F68"/>
    <mergeCell ref="F69:F70"/>
    <mergeCell ref="F71:F73"/>
    <mergeCell ref="G2:G3"/>
    <mergeCell ref="G4:G5"/>
    <mergeCell ref="G6:G7"/>
    <mergeCell ref="G8:G9"/>
    <mergeCell ref="G11:G13"/>
    <mergeCell ref="G14:G16"/>
    <mergeCell ref="G17:G19"/>
    <mergeCell ref="G21:G22"/>
    <mergeCell ref="G23:G24"/>
    <mergeCell ref="G25:G26"/>
    <mergeCell ref="G27:G28"/>
    <mergeCell ref="G29:G30"/>
    <mergeCell ref="G32:G33"/>
    <mergeCell ref="G35:G36"/>
    <mergeCell ref="G37:G38"/>
    <mergeCell ref="G39:G41"/>
    <mergeCell ref="G44:G45"/>
    <mergeCell ref="G47:G48"/>
    <mergeCell ref="G49:G50"/>
    <mergeCell ref="G51:G52"/>
    <mergeCell ref="G53:G54"/>
    <mergeCell ref="G55:G57"/>
    <mergeCell ref="G59:G60"/>
    <mergeCell ref="G61:G62"/>
    <mergeCell ref="G66:G68"/>
    <mergeCell ref="G69:G70"/>
    <mergeCell ref="G71:G73"/>
    <mergeCell ref="H2:H3"/>
    <mergeCell ref="I2:I3"/>
    <mergeCell ref="J2:J3"/>
    <mergeCell ref="K2:K3"/>
    <mergeCell ref="K4:K5"/>
    <mergeCell ref="K6:K7"/>
    <mergeCell ref="K8:K9"/>
    <mergeCell ref="K11:K13"/>
    <mergeCell ref="K14:K16"/>
    <mergeCell ref="K17:K19"/>
    <mergeCell ref="K21:K22"/>
    <mergeCell ref="K23:K24"/>
    <mergeCell ref="K25:K26"/>
    <mergeCell ref="K27:K28"/>
    <mergeCell ref="K29:K30"/>
    <mergeCell ref="K32:K33"/>
    <mergeCell ref="K35:K36"/>
    <mergeCell ref="K37:K38"/>
    <mergeCell ref="K39:K41"/>
    <mergeCell ref="K44:K45"/>
    <mergeCell ref="K47:K48"/>
    <mergeCell ref="K49:K50"/>
    <mergeCell ref="K51:K52"/>
    <mergeCell ref="K53:K54"/>
    <mergeCell ref="K55:K57"/>
    <mergeCell ref="K59:K60"/>
    <mergeCell ref="K61:K62"/>
    <mergeCell ref="K66:K68"/>
    <mergeCell ref="K69:K70"/>
    <mergeCell ref="K71:K73"/>
    <mergeCell ref="L2:L3"/>
    <mergeCell ref="L4:L5"/>
    <mergeCell ref="L6:L7"/>
    <mergeCell ref="L8:L9"/>
    <mergeCell ref="L11:L13"/>
    <mergeCell ref="L14:L16"/>
    <mergeCell ref="L17:L19"/>
    <mergeCell ref="L21:L22"/>
    <mergeCell ref="L23:L24"/>
    <mergeCell ref="L25:L26"/>
    <mergeCell ref="L27:L28"/>
    <mergeCell ref="L29:L30"/>
    <mergeCell ref="L32:L33"/>
    <mergeCell ref="L35:L36"/>
    <mergeCell ref="L37:L38"/>
    <mergeCell ref="L39:L41"/>
    <mergeCell ref="L44:L45"/>
    <mergeCell ref="L47:L48"/>
    <mergeCell ref="L49:L50"/>
    <mergeCell ref="L51:L52"/>
    <mergeCell ref="L53:L54"/>
    <mergeCell ref="L55:L57"/>
    <mergeCell ref="L59:L60"/>
    <mergeCell ref="L61:L62"/>
    <mergeCell ref="L66:L68"/>
    <mergeCell ref="L69:L70"/>
    <mergeCell ref="L71:L73"/>
    <mergeCell ref="M2:M3"/>
    <mergeCell ref="M4:M5"/>
    <mergeCell ref="M6:M7"/>
    <mergeCell ref="M8:M9"/>
    <mergeCell ref="M11:M13"/>
    <mergeCell ref="M14:M16"/>
    <mergeCell ref="M17:M19"/>
    <mergeCell ref="M21:M22"/>
    <mergeCell ref="M23:M24"/>
    <mergeCell ref="M25:M26"/>
    <mergeCell ref="M27:M28"/>
    <mergeCell ref="M29:M30"/>
    <mergeCell ref="M32:M33"/>
    <mergeCell ref="M35:M36"/>
    <mergeCell ref="M37:M38"/>
    <mergeCell ref="M39:M41"/>
    <mergeCell ref="M44:M45"/>
    <mergeCell ref="M47:M48"/>
    <mergeCell ref="M49:M50"/>
    <mergeCell ref="M51:M52"/>
    <mergeCell ref="M53:M54"/>
    <mergeCell ref="M55:M57"/>
    <mergeCell ref="M59:M60"/>
    <mergeCell ref="M61:M62"/>
    <mergeCell ref="M66:M68"/>
    <mergeCell ref="M69:M70"/>
    <mergeCell ref="M71:M73"/>
    <mergeCell ref="N2:N3"/>
    <mergeCell ref="N4:N5"/>
    <mergeCell ref="N6:N7"/>
    <mergeCell ref="N8:N9"/>
    <mergeCell ref="N11:N13"/>
    <mergeCell ref="N14:N16"/>
    <mergeCell ref="N17:N19"/>
    <mergeCell ref="N21:N22"/>
    <mergeCell ref="N23:N24"/>
    <mergeCell ref="N25:N26"/>
    <mergeCell ref="N27:N28"/>
    <mergeCell ref="N29:N30"/>
    <mergeCell ref="N32:N33"/>
    <mergeCell ref="N35:N36"/>
    <mergeCell ref="N37:N38"/>
    <mergeCell ref="N39:N41"/>
    <mergeCell ref="N44:N45"/>
    <mergeCell ref="N47:N48"/>
    <mergeCell ref="N49:N50"/>
    <mergeCell ref="N51:N52"/>
    <mergeCell ref="N53:N54"/>
    <mergeCell ref="N55:N57"/>
    <mergeCell ref="N59:N60"/>
    <mergeCell ref="N61:N62"/>
    <mergeCell ref="N66:N68"/>
    <mergeCell ref="N69:N70"/>
    <mergeCell ref="N71:N73"/>
    <mergeCell ref="O2:O3"/>
    <mergeCell ref="O4:O5"/>
    <mergeCell ref="O6:O7"/>
    <mergeCell ref="O8:O9"/>
    <mergeCell ref="O11:O13"/>
    <mergeCell ref="O14:O16"/>
    <mergeCell ref="O17:O19"/>
    <mergeCell ref="O21:O22"/>
    <mergeCell ref="O23:O24"/>
    <mergeCell ref="O25:O26"/>
    <mergeCell ref="O27:O28"/>
    <mergeCell ref="O29:O30"/>
    <mergeCell ref="O32:O33"/>
    <mergeCell ref="O35:O36"/>
    <mergeCell ref="O37:O38"/>
    <mergeCell ref="O39:O41"/>
    <mergeCell ref="O44:O45"/>
    <mergeCell ref="O47:O52"/>
    <mergeCell ref="O53:O54"/>
    <mergeCell ref="O55:O57"/>
    <mergeCell ref="O59:O60"/>
    <mergeCell ref="O61:O62"/>
    <mergeCell ref="O66:O68"/>
    <mergeCell ref="O69:O70"/>
    <mergeCell ref="O71:O73"/>
  </mergeCells>
  <printOptions horizontalCentered="1"/>
  <pageMargins left="0" right="0" top="0" bottom="0" header="0" footer="0"/>
  <pageSetup paperSize="9" scale="90" orientation="landscape" horizontalDpi="600" verticalDpi="180"/>
  <headerFooter alignWithMargins="0">
    <oddFooter>&amp;C第 &amp;P 页，共 &amp;N 页</oddFooter>
  </headerFooter>
  <rowBreaks count="3" manualBreakCount="3">
    <brk id="34" max="14" man="1"/>
    <brk id="65" max="14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林木采伐审批表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2012-06-18T01:35:00Z</dcterms:created>
  <cp:lastPrinted>2017-09-25T09:31:00Z</cp:lastPrinted>
  <dcterms:modified xsi:type="dcterms:W3CDTF">2025-08-14T02:25:07Z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A8C406FFA41541D6AF56F1094553E843</vt:lpwstr>
  </property>
  <property fmtid="{D5CDD505-2E9C-101B-9397-08002B2CF9AE}" pid="4" name="KSOReadingLayout">
    <vt:bool>false</vt:bool>
  </property>
</Properties>
</file>